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randtvermillion/Repos/bvermillion/may_buildout_report/"/>
    </mc:Choice>
  </mc:AlternateContent>
  <xr:revisionPtr revIDLastSave="0" documentId="8_{116DA2A5-1242-7C45-8E58-4178BB77014E}" xr6:coauthVersionLast="47" xr6:coauthVersionMax="47" xr10:uidLastSave="{00000000-0000-0000-0000-000000000000}"/>
  <bookViews>
    <workbookView xWindow="2300" yWindow="2320" windowWidth="26840" windowHeight="15940" activeTab="1" xr2:uid="{B18AF029-0A71-784F-ACBF-98061EE7D992}"/>
  </bookViews>
  <sheets>
    <sheet name="Buildout Pipeline" sheetId="2" r:id="rId1"/>
    <sheet name="Existing Assets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6" i="1"/>
</calcChain>
</file>

<file path=xl/sharedStrings.xml><?xml version="1.0" encoding="utf-8"?>
<sst xmlns="http://schemas.openxmlformats.org/spreadsheetml/2006/main" count="4674" uniqueCount="1905">
  <si>
    <t>Site Name</t>
  </si>
  <si>
    <t>Owner</t>
  </si>
  <si>
    <t>Power (MW)</t>
  </si>
  <si>
    <t>RWE</t>
  </si>
  <si>
    <t>Modo Energy Battery Pipeline - May 2024 - December 2030</t>
  </si>
  <si>
    <t>ERCOT Projected Commercial Operations Month</t>
  </si>
  <si>
    <t>Modo Projected Commercial Operations Month</t>
  </si>
  <si>
    <t>County</t>
  </si>
  <si>
    <t>Load Zone</t>
  </si>
  <si>
    <t>CDR Reporting Zone</t>
  </si>
  <si>
    <t>Interconnection Study Phase</t>
  </si>
  <si>
    <t>Big Star Storage</t>
  </si>
  <si>
    <t>Myrtle Storage</t>
  </si>
  <si>
    <t>Coral Storage</t>
  </si>
  <si>
    <t>Bright Arrow Storage</t>
  </si>
  <si>
    <t>Fence Post BESS</t>
  </si>
  <si>
    <t>Stampede BESS</t>
  </si>
  <si>
    <t>Dickens BESS</t>
  </si>
  <si>
    <t>Rodeo Ranch Energy Storage Repowering</t>
  </si>
  <si>
    <t>Danish Fields Storage</t>
  </si>
  <si>
    <t>Giga Texas Energy Storage</t>
  </si>
  <si>
    <t>Five Wells BESS</t>
  </si>
  <si>
    <t>Callisto I Energy Center</t>
  </si>
  <si>
    <t>Pavo BESS</t>
  </si>
  <si>
    <t>BoCo BESS</t>
  </si>
  <si>
    <t>Ebony Energy Storage</t>
  </si>
  <si>
    <t>Anemoi Energy Storage</t>
  </si>
  <si>
    <t xml:space="preserve"> GULF STAR STORAGE</t>
  </si>
  <si>
    <t>Angelo Storage</t>
  </si>
  <si>
    <t>Hydra BESS</t>
  </si>
  <si>
    <t>Tortolas BESS</t>
  </si>
  <si>
    <t>Sheep Creek Storage</t>
  </si>
  <si>
    <t>Hummingbird Storage</t>
  </si>
  <si>
    <t>Limousin Oak Storage</t>
  </si>
  <si>
    <t>River Bend</t>
  </si>
  <si>
    <t>Paleo BESS</t>
  </si>
  <si>
    <t>Estonian Storage</t>
  </si>
  <si>
    <t>Connolly Storage</t>
  </si>
  <si>
    <t>Al Pastor BESS</t>
  </si>
  <si>
    <t>Wigeon Whistle BESS</t>
  </si>
  <si>
    <t>Great Kiskadee Storage</t>
  </si>
  <si>
    <t>Holy ESS</t>
  </si>
  <si>
    <t>Eliza Storage</t>
  </si>
  <si>
    <t>Jade Storage SLF</t>
  </si>
  <si>
    <t>Ryan Energy Storage</t>
  </si>
  <si>
    <t>Inertia BESS</t>
  </si>
  <si>
    <t>Longbow BESS</t>
  </si>
  <si>
    <t>Carina BESS</t>
  </si>
  <si>
    <t>Padua Grid BESS</t>
  </si>
  <si>
    <t>Crowned Heron BESS</t>
  </si>
  <si>
    <t>Tanzanite Storage</t>
  </si>
  <si>
    <t>SOHO BESS</t>
  </si>
  <si>
    <t>SOHO II BESS</t>
  </si>
  <si>
    <t>Ironman BESS</t>
  </si>
  <si>
    <t>Lower Rio BESS</t>
  </si>
  <si>
    <t>Burksol BESS</t>
  </si>
  <si>
    <t>Desert Willow BESS</t>
  </si>
  <si>
    <t>Anole BESS</t>
  </si>
  <si>
    <t>Angels Creek</t>
  </si>
  <si>
    <t>BRP Mensa BESS</t>
  </si>
  <si>
    <t>BRP Bonete BESS</t>
  </si>
  <si>
    <t xml:space="preserve">Marcelina Storage </t>
  </si>
  <si>
    <t>Dogfish BESS</t>
  </si>
  <si>
    <t>Orange Grove BESS</t>
  </si>
  <si>
    <t>Trojan BESS</t>
  </si>
  <si>
    <t>Hickerson BESS</t>
  </si>
  <si>
    <t>Camp Creek Storage SLF</t>
  </si>
  <si>
    <t>Chillingham Storage</t>
  </si>
  <si>
    <t>Walstrom BESS</t>
  </si>
  <si>
    <t>Lucky Bluff BESS</t>
  </si>
  <si>
    <t>Black Springs BESS</t>
  </si>
  <si>
    <t>Old Aqueduct Batt</t>
  </si>
  <si>
    <t>Andromeda Storage SLF</t>
  </si>
  <si>
    <t>Coneflower Storage Project</t>
  </si>
  <si>
    <t>Bocanova BESS</t>
  </si>
  <si>
    <t>Headcamp</t>
  </si>
  <si>
    <t>Stockyard Grid Batt</t>
  </si>
  <si>
    <t>SP Jaguar BESS</t>
  </si>
  <si>
    <t>Pradera Storage</t>
  </si>
  <si>
    <t>Cottonwood Bayou Storage</t>
  </si>
  <si>
    <t>Guajillo Energy Storage</t>
  </si>
  <si>
    <t>Cartwheel BESS 1</t>
  </si>
  <si>
    <t>Montezuma Storage</t>
  </si>
  <si>
    <t>Volunteer Storage</t>
  </si>
  <si>
    <t>Chariot Storage</t>
  </si>
  <si>
    <t>Edgewater Storage</t>
  </si>
  <si>
    <t>BRP Kotys BESS</t>
  </si>
  <si>
    <t xml:space="preserve">Leighton BESS SLF </t>
  </si>
  <si>
    <t>Ebony Energy Storage Repowering</t>
  </si>
  <si>
    <t>Anemoi Energy Storage Repowering</t>
  </si>
  <si>
    <t>Starling Storage</t>
  </si>
  <si>
    <t>XE Hermes Storage</t>
  </si>
  <si>
    <t>Antlia BESS</t>
  </si>
  <si>
    <t>BRP Musca BESS</t>
  </si>
  <si>
    <t>Cachi BESS</t>
  </si>
  <si>
    <t>BRP Perseus BESS</t>
  </si>
  <si>
    <t>SPC Bloom BESS</t>
  </si>
  <si>
    <t>BRP Volans BESS</t>
  </si>
  <si>
    <t>BRP Galan BESS</t>
  </si>
  <si>
    <t>BRP Ampato BESS</t>
  </si>
  <si>
    <t>BRP Pobeda BESS</t>
  </si>
  <si>
    <t>BRP Kailas BESS</t>
  </si>
  <si>
    <t>BRP Elbus BESS</t>
  </si>
  <si>
    <t>BRP Passu BESS</t>
  </si>
  <si>
    <t>BRP Seine BESS</t>
  </si>
  <si>
    <t>BRP Sepik BESS</t>
  </si>
  <si>
    <t>BRP Nile BESS</t>
  </si>
  <si>
    <t>BRP Trivor BESS</t>
  </si>
  <si>
    <t>Zeya BESS</t>
  </si>
  <si>
    <t>BRP Brizo BESS</t>
  </si>
  <si>
    <t>BRP Charon BESS</t>
  </si>
  <si>
    <t>BRP Volga BESS</t>
  </si>
  <si>
    <t>BRP Zelus BESS</t>
  </si>
  <si>
    <t>BRP Mekong BESS</t>
  </si>
  <si>
    <t>BRP De Los Santos BESS</t>
  </si>
  <si>
    <t>BRP Bachman BESS</t>
  </si>
  <si>
    <t>XE Murat Storage</t>
  </si>
  <si>
    <t>Sunbelt Storage</t>
  </si>
  <si>
    <t>Briggs Storage</t>
  </si>
  <si>
    <t>Longfellow BESS I</t>
  </si>
  <si>
    <t>Longfellow BESS II</t>
  </si>
  <si>
    <t>Stoneridge BESS</t>
  </si>
  <si>
    <t>Alamosa Storage</t>
  </si>
  <si>
    <t>Fowler Ranch Storage</t>
  </si>
  <si>
    <t>BRP Pular BESS</t>
  </si>
  <si>
    <t>Bay Prairie Storage</t>
  </si>
  <si>
    <t>Morrow Lake Storage</t>
  </si>
  <si>
    <t>Mallard BESS</t>
  </si>
  <si>
    <t>Roadrunner Crossing BESS SLF</t>
  </si>
  <si>
    <t>Glasgow Storage</t>
  </si>
  <si>
    <t>Maleza Storage</t>
  </si>
  <si>
    <t>Amsterdam Storage</t>
  </si>
  <si>
    <t>Austin Bayou Storage I</t>
  </si>
  <si>
    <t>Austin Bayou Storage II</t>
  </si>
  <si>
    <t>Austin Bayou Storage III</t>
  </si>
  <si>
    <t>Maleza Storage II</t>
  </si>
  <si>
    <t>Arroyo Storage</t>
  </si>
  <si>
    <t>Platinum Storage</t>
  </si>
  <si>
    <t>Blanquilla BESS</t>
  </si>
  <si>
    <t>Amber Storage</t>
  </si>
  <si>
    <t>Columbus Storage</t>
  </si>
  <si>
    <t>Bexar ESS</t>
  </si>
  <si>
    <t>Soda Lake BESS 1</t>
  </si>
  <si>
    <t>Sherbino II BESS SLF</t>
  </si>
  <si>
    <t>Crowned Heron BESS 2</t>
  </si>
  <si>
    <t>Sowers Storage</t>
  </si>
  <si>
    <t>Bypass Battery Storage</t>
  </si>
  <si>
    <t>Topaz Energy Storage</t>
  </si>
  <si>
    <t>Outpost Storage</t>
  </si>
  <si>
    <t>Olympic BESS</t>
  </si>
  <si>
    <t>Glory Bee Storage</t>
  </si>
  <si>
    <t>Cross Trails Storage</t>
  </si>
  <si>
    <t>Wizard BESS</t>
  </si>
  <si>
    <t>Destiny Storage</t>
  </si>
  <si>
    <t>Meridian BESS</t>
  </si>
  <si>
    <t>Orchard Ray BESS</t>
  </si>
  <si>
    <t>Hinkell BESS</t>
  </si>
  <si>
    <t>Beeman BESS</t>
  </si>
  <si>
    <t>Bordertown BESS</t>
  </si>
  <si>
    <t>Fagus Storage SLF</t>
  </si>
  <si>
    <t>Evergreen Storage</t>
  </si>
  <si>
    <t>Hovey Energy Storage</t>
  </si>
  <si>
    <t>Indigo Storage</t>
  </si>
  <si>
    <t xml:space="preserve">MICOT BESS </t>
  </si>
  <si>
    <t>Arana Creek Batt</t>
  </si>
  <si>
    <t>Kingfisher Energy Storage</t>
  </si>
  <si>
    <t>Cascade Storage</t>
  </si>
  <si>
    <t>Hana Springs BESS</t>
  </si>
  <si>
    <t>Mesa View Storage</t>
  </si>
  <si>
    <t>Brotherton Storage</t>
  </si>
  <si>
    <t>BRP Denali BESS</t>
  </si>
  <si>
    <t>Vaca Storage</t>
  </si>
  <si>
    <t>Paradiso BESS</t>
  </si>
  <si>
    <t xml:space="preserve">Las Moras Battery </t>
  </si>
  <si>
    <t>BRP Chena BESS</t>
  </si>
  <si>
    <t>Fort Duncan BESS</t>
  </si>
  <si>
    <t>Castor BESS</t>
  </si>
  <si>
    <t>Camellia Storage</t>
  </si>
  <si>
    <t>Desna BESS</t>
  </si>
  <si>
    <t>BRP Artemis BESS</t>
  </si>
  <si>
    <t>BRP Hestia BESS</t>
  </si>
  <si>
    <t>Tejano Storage</t>
  </si>
  <si>
    <t>Red Egret BESS</t>
  </si>
  <si>
    <t>Albatross BESS</t>
  </si>
  <si>
    <t>Saltillo Storage</t>
  </si>
  <si>
    <t>Pinewood BESS</t>
  </si>
  <si>
    <t>Big Five Storage</t>
  </si>
  <si>
    <t>Halcon Storage</t>
  </si>
  <si>
    <t>East Blackland Battery Storage SLF</t>
  </si>
  <si>
    <t>NavBoot BESS</t>
  </si>
  <si>
    <t>Driet BESS</t>
  </si>
  <si>
    <t>Pledgor BESS</t>
  </si>
  <si>
    <t>Waterloo BESS 1</t>
  </si>
  <si>
    <t>Dan Kearney BESS</t>
  </si>
  <si>
    <t>Albatross BESS 2</t>
  </si>
  <si>
    <t>Evelyn Battery Energy Storage System</t>
  </si>
  <si>
    <t>Pequin Energy Storage</t>
  </si>
  <si>
    <t>Cartwheel BESS 2</t>
  </si>
  <si>
    <t>Backwater Storage</t>
  </si>
  <si>
    <t>Masroor Storage</t>
  </si>
  <si>
    <t>Pine Forest BESS</t>
  </si>
  <si>
    <t>Petunia Storage Project</t>
  </si>
  <si>
    <t>Cold Creek Storage</t>
  </si>
  <si>
    <t>SOSA Storage</t>
  </si>
  <si>
    <t>Lunis Creek Storage SLF</t>
  </si>
  <si>
    <t>Blevins Storage</t>
  </si>
  <si>
    <t>Mitchell Plant Road Storage</t>
  </si>
  <si>
    <t>Shamrock Energy Storage (SLF)</t>
  </si>
  <si>
    <t>Legato BESS</t>
  </si>
  <si>
    <t>Sonata BESS</t>
  </si>
  <si>
    <t>Fortissimo BESS</t>
  </si>
  <si>
    <t>Palmvalley Storage</t>
  </si>
  <si>
    <t>Ochoa Energy Storage</t>
  </si>
  <si>
    <t>Whiskey BESS</t>
  </si>
  <si>
    <t xml:space="preserve">Zorro BESS </t>
  </si>
  <si>
    <t>Dori BQ BESS</t>
  </si>
  <si>
    <t>MRG Goody Storage</t>
  </si>
  <si>
    <t>Shepard Energy Storage</t>
  </si>
  <si>
    <t>Tidwell Prairie Storage 1</t>
  </si>
  <si>
    <t>TE Smith Storage</t>
  </si>
  <si>
    <t>Citrus Flatts BESS</t>
  </si>
  <si>
    <t>Aldrin 138 BESS</t>
  </si>
  <si>
    <t>Aldrin 345 BESS</t>
  </si>
  <si>
    <t>Black &amp; Gold Energy Storage</t>
  </si>
  <si>
    <t>Gaia Storage</t>
  </si>
  <si>
    <t>Berkman Storage</t>
  </si>
  <si>
    <t>Ringtail Ridge Storage</t>
  </si>
  <si>
    <t>Harley Hand Storage</t>
  </si>
  <si>
    <t>Lan Battery SLF</t>
  </si>
  <si>
    <t>Pintail Pass BESS</t>
  </si>
  <si>
    <t>Midpoint Storage</t>
  </si>
  <si>
    <t>Lucas Storage SLF</t>
  </si>
  <si>
    <t>Noria Storage</t>
  </si>
  <si>
    <t>Trelas</t>
  </si>
  <si>
    <t>Marcus Energy Storage</t>
  </si>
  <si>
    <t>Iron Belt Energy Storage</t>
  </si>
  <si>
    <t>Fike BESS</t>
  </si>
  <si>
    <t>Diaz BESS</t>
  </si>
  <si>
    <t>John Bull BESS</t>
  </si>
  <si>
    <t>Harden BESS</t>
  </si>
  <si>
    <t>Eighteenmile Storage SLF</t>
  </si>
  <si>
    <t>Bayside BESS</t>
  </si>
  <si>
    <t>Hawkins BESS</t>
  </si>
  <si>
    <t>Palacios BESS</t>
  </si>
  <si>
    <t>Marengo BESS</t>
  </si>
  <si>
    <t>Lyford Energy</t>
  </si>
  <si>
    <t>Canyonland Energy Storage</t>
  </si>
  <si>
    <t>Yaupon Storage SLF</t>
  </si>
  <si>
    <t>HOPSLAM BESS</t>
  </si>
  <si>
    <t>Brushy Creek Storage SLF</t>
  </si>
  <si>
    <t>Schoolhouse BESS</t>
  </si>
  <si>
    <t>Houston BESS</t>
  </si>
  <si>
    <t>Seven Flags BESS</t>
  </si>
  <si>
    <t>Tierra Seca BESS</t>
  </si>
  <si>
    <t>Eldora BESS</t>
  </si>
  <si>
    <t>Rocinante BESS</t>
  </si>
  <si>
    <t>Bronze Quinta Storage</t>
  </si>
  <si>
    <t>Raven Storage</t>
  </si>
  <si>
    <t>Mercedes II BESS</t>
  </si>
  <si>
    <t>Pinnington Storage</t>
  </si>
  <si>
    <t xml:space="preserve">Hanson Storage </t>
  </si>
  <si>
    <t>DOS RIOS ENERGY STORAGE SLF</t>
  </si>
  <si>
    <t>Liberty Senate Energy Storage 1</t>
  </si>
  <si>
    <t>Cado Storage</t>
  </si>
  <si>
    <t>High Plains Storage</t>
  </si>
  <si>
    <t>Deer BESS</t>
  </si>
  <si>
    <t>BRP Pictor BESS</t>
  </si>
  <si>
    <t>Rose Quartz BESS</t>
  </si>
  <si>
    <t>Big Elm Storage</t>
  </si>
  <si>
    <t>Kennedy Storage</t>
  </si>
  <si>
    <t>Blue Sky Storage SLF</t>
  </si>
  <si>
    <t>Rubicon Power BESS</t>
  </si>
  <si>
    <t>Royal River BESS</t>
  </si>
  <si>
    <t>GALVANIC BESS</t>
  </si>
  <si>
    <t>SUNSETTER BESS</t>
  </si>
  <si>
    <t>Solara BESS 1</t>
  </si>
  <si>
    <t>Solara BESS 2</t>
  </si>
  <si>
    <t>Long Point Storage</t>
  </si>
  <si>
    <t>BRP Crater BESS</t>
  </si>
  <si>
    <t>BRP Quela BESS</t>
  </si>
  <si>
    <t xml:space="preserve">BRP Kabru BESS </t>
  </si>
  <si>
    <t>BRP Rhine BESS</t>
  </si>
  <si>
    <t>BRP Pyxis BESS</t>
  </si>
  <si>
    <t>BRP Kamet BESS</t>
  </si>
  <si>
    <t>BRP Batura BESS</t>
  </si>
  <si>
    <t>BRP Diran BESS</t>
  </si>
  <si>
    <t>Big River BESS</t>
  </si>
  <si>
    <t>BRP Aras BESS</t>
  </si>
  <si>
    <t>BRP Parana BESS</t>
  </si>
  <si>
    <t>Avila BESS</t>
  </si>
  <si>
    <t>BRP Yarra BESS</t>
  </si>
  <si>
    <t>BRP Crios BESS</t>
  </si>
  <si>
    <t xml:space="preserve">White Wing I Energy Storage </t>
  </si>
  <si>
    <t>White Wing II Energy Storage</t>
  </si>
  <si>
    <t>Honeycomb Storage SLF</t>
  </si>
  <si>
    <t>Gunnar BESS</t>
  </si>
  <si>
    <t>Box Canyon Energy Storage</t>
  </si>
  <si>
    <t>Bobcat Cameron BESS</t>
  </si>
  <si>
    <t>South Loop Energy Center</t>
  </si>
  <si>
    <t>Pearl Crescent Storage</t>
  </si>
  <si>
    <t>Callisto II Energy Center</t>
  </si>
  <si>
    <t>Bird Dog BESS</t>
  </si>
  <si>
    <t>Little Ridge Storage</t>
  </si>
  <si>
    <t>Pato Blanco Storage</t>
  </si>
  <si>
    <t>Exodus BESS</t>
  </si>
  <si>
    <t>Carolina Storage Friendswood</t>
  </si>
  <si>
    <t>Painted Horse Storage</t>
  </si>
  <si>
    <t>Razorbill Storage</t>
  </si>
  <si>
    <t>Third Coast BESS</t>
  </si>
  <si>
    <t>San Perlita BESS 1</t>
  </si>
  <si>
    <t>San Perlita BESS 2</t>
  </si>
  <si>
    <t>McCamey's Castle Battery</t>
  </si>
  <si>
    <t>Wooderson Energy Storage</t>
  </si>
  <si>
    <t>Nymphaea Storage</t>
  </si>
  <si>
    <t>Midnight Sun Energy Storage</t>
  </si>
  <si>
    <t xml:space="preserve">Starr Storage </t>
  </si>
  <si>
    <t xml:space="preserve">Ramsey Storage </t>
  </si>
  <si>
    <t>Eval Storage</t>
  </si>
  <si>
    <t>Bowstring BESS</t>
  </si>
  <si>
    <t>Anson BAT</t>
  </si>
  <si>
    <t>Eagle Springs Storage</t>
  </si>
  <si>
    <t>BRP Merope BESS</t>
  </si>
  <si>
    <t>Amador Storage</t>
  </si>
  <si>
    <t>Rutile BESS</t>
  </si>
  <si>
    <t>Rogers Draw BESS</t>
  </si>
  <si>
    <t>Shaula I BESS</t>
  </si>
  <si>
    <t>Staccato BESS</t>
  </si>
  <si>
    <t>Hector Storage</t>
  </si>
  <si>
    <t>Elan BESS</t>
  </si>
  <si>
    <t>Second Division Storage</t>
  </si>
  <si>
    <t>Dios BESS</t>
  </si>
  <si>
    <t>Peridot Storage</t>
  </si>
  <si>
    <t>Tres Rios Ranch BESS</t>
  </si>
  <si>
    <t>Unruh Storage</t>
  </si>
  <si>
    <t>Crowded Star I BESS</t>
  </si>
  <si>
    <t>Crowded Star II BESS</t>
  </si>
  <si>
    <t xml:space="preserve">Bell Creek BESS </t>
  </si>
  <si>
    <t>Diver Energy Storage SLF</t>
  </si>
  <si>
    <t>Rayos del Sol BESS</t>
  </si>
  <si>
    <t>First Capitol BESS</t>
  </si>
  <si>
    <t>Independence Trail Storage</t>
  </si>
  <si>
    <t>Hive Hollows Storage</t>
  </si>
  <si>
    <t>Citrus Grove Energy Storage</t>
  </si>
  <si>
    <t>Padua Grid BESS Unit 2</t>
  </si>
  <si>
    <t>Sengun BESS</t>
  </si>
  <si>
    <t>Houston IV BESS</t>
  </si>
  <si>
    <t>Bowhead Storage</t>
  </si>
  <si>
    <t>APV Plumwood Storage</t>
  </si>
  <si>
    <t>Hooper Storage</t>
  </si>
  <si>
    <t>Bowhead Storage 2</t>
  </si>
  <si>
    <t>Venus Mill Storage</t>
  </si>
  <si>
    <t>BRP Tucana BESS</t>
  </si>
  <si>
    <t>Stinger Energy Storage</t>
  </si>
  <si>
    <t>Quail Run Storage System</t>
  </si>
  <si>
    <t>Radian Storage SLF</t>
  </si>
  <si>
    <t>Goldeneye BESS</t>
  </si>
  <si>
    <t>VERTUS ENERGY STORAGE</t>
  </si>
  <si>
    <t>SOUTHERN SELECT ENERGY STORAGE</t>
  </si>
  <si>
    <t>Harper Energy Storage</t>
  </si>
  <si>
    <t>Purple Sage BESS 1</t>
  </si>
  <si>
    <t>Purple Sage BESS 2</t>
  </si>
  <si>
    <t>Bufflehead BESS</t>
  </si>
  <si>
    <t>Picadillo BESS</t>
  </si>
  <si>
    <t>Huisache BESS</t>
  </si>
  <si>
    <t xml:space="preserve">Fort Concho Energy storage  </t>
  </si>
  <si>
    <t>Zeppelin Energy Storage</t>
  </si>
  <si>
    <t>AP Greenport</t>
  </si>
  <si>
    <t>Middlebrook BESS</t>
  </si>
  <si>
    <t>Dragan Storage</t>
  </si>
  <si>
    <t>Adelite Storage</t>
  </si>
  <si>
    <t>Steppe Reserve Storage</t>
  </si>
  <si>
    <t>Proving Ground BESS</t>
  </si>
  <si>
    <t>Rowdy Creek BESS SLF</t>
  </si>
  <si>
    <t>Tehuacana Creek BESS SLF</t>
  </si>
  <si>
    <t>Smokey Willie BESS SLF</t>
  </si>
  <si>
    <t>Project Lynx BESS</t>
  </si>
  <si>
    <t>Sisters Storage</t>
  </si>
  <si>
    <t>Cairos Storage</t>
  </si>
  <si>
    <t>Moonlight Sonata BESS</t>
  </si>
  <si>
    <t>Trinidad ESS Addition</t>
  </si>
  <si>
    <t>Padrino BESS</t>
  </si>
  <si>
    <t>Tidwell Prairie II Batt</t>
  </si>
  <si>
    <t>Sloan Storage</t>
  </si>
  <si>
    <t>Demeter Storage</t>
  </si>
  <si>
    <t>Wang Storage SLF</t>
  </si>
  <si>
    <t>Kruth Storage</t>
  </si>
  <si>
    <t>Duffy BESS</t>
  </si>
  <si>
    <t>Quantum Storage</t>
  </si>
  <si>
    <t>High Noon Storage</t>
  </si>
  <si>
    <t>HGP Pacesetter BESS</t>
  </si>
  <si>
    <t>Sandman Power Storage</t>
  </si>
  <si>
    <t>Cadet Storage</t>
  </si>
  <si>
    <t>Emerald Hill Energy Storage</t>
  </si>
  <si>
    <t>Fort Chadbourne Cattle BESS</t>
  </si>
  <si>
    <t>Mountain Springs BESS</t>
  </si>
  <si>
    <t>Dunkel BESS</t>
  </si>
  <si>
    <t>Blanket Ranch South Storage SLF</t>
  </si>
  <si>
    <t>Blanket Ranch North Storage SLF</t>
  </si>
  <si>
    <t>Blackcat Storage</t>
  </si>
  <si>
    <t>Voyager Storage</t>
  </si>
  <si>
    <t>Barton Bishop BESS</t>
  </si>
  <si>
    <t>Trinity Hills BESS SLF</t>
  </si>
  <si>
    <t>Echols Creek Storage</t>
  </si>
  <si>
    <t>Hynes Bay Energy Storage</t>
  </si>
  <si>
    <t>Umbra (Stockyard) BESS</t>
  </si>
  <si>
    <t>Solar Star North Herty Storage</t>
  </si>
  <si>
    <t>Sierra Diablo Energy Storage</t>
  </si>
  <si>
    <t>Piedra BESS</t>
  </si>
  <si>
    <t>Farrier Station Energy Storage</t>
  </si>
  <si>
    <t>Dolce BESS</t>
  </si>
  <si>
    <t>Seragio BESS</t>
  </si>
  <si>
    <t>Dionysus Storage</t>
  </si>
  <si>
    <t>Palladium Storage</t>
  </si>
  <si>
    <t>Lager Storage</t>
  </si>
  <si>
    <t>Guinness BESS</t>
  </si>
  <si>
    <t>PaleAle BESS</t>
  </si>
  <si>
    <t>Pruett Storage</t>
  </si>
  <si>
    <t>Kahla Storage</t>
  </si>
  <si>
    <t>Tidwell Prairie III Batt</t>
  </si>
  <si>
    <t>Louisa Energy Storage</t>
  </si>
  <si>
    <t>East West BESS</t>
  </si>
  <si>
    <t xml:space="preserve">Railway BESS </t>
  </si>
  <si>
    <t>TOCE BESS 1</t>
  </si>
  <si>
    <t>Marick Rose BESS</t>
  </si>
  <si>
    <t>ALWEST BESS</t>
  </si>
  <si>
    <t>Hofbrau BESS</t>
  </si>
  <si>
    <t>Larkspur Energy Storage</t>
  </si>
  <si>
    <t>Sigma Storage</t>
  </si>
  <si>
    <t>Beacon Storage</t>
  </si>
  <si>
    <t>Best Southwest BESS</t>
  </si>
  <si>
    <t>GAMAY ENERGY STORAGE</t>
  </si>
  <si>
    <t>Seven Springs Storage</t>
  </si>
  <si>
    <t>Capoterra BESS</t>
  </si>
  <si>
    <t>AQUAMARINE BESS</t>
  </si>
  <si>
    <t>McGee Storage</t>
  </si>
  <si>
    <t>Yooperlite Storage</t>
  </si>
  <si>
    <t>Upstream BESS</t>
  </si>
  <si>
    <t>Green Holly Storage</t>
  </si>
  <si>
    <t>Red Holly Storage</t>
  </si>
  <si>
    <t>Nautilus Heavy Storage</t>
  </si>
  <si>
    <t>Ferdinand Grid BESS</t>
  </si>
  <si>
    <t>Carambola BESS</t>
  </si>
  <si>
    <t>Macho Creek BESS</t>
  </si>
  <si>
    <t>Fairway Storage</t>
  </si>
  <si>
    <t>Charro Creek Storage 1 SLF</t>
  </si>
  <si>
    <t>Charro Creek Storage 2 SLF</t>
  </si>
  <si>
    <t>Charro Creek Storage 3 SLF</t>
  </si>
  <si>
    <t>Freedom Falcon BESS</t>
  </si>
  <si>
    <t>Falcon Zapata Storage 138</t>
  </si>
  <si>
    <t>BRP Octans BESS</t>
  </si>
  <si>
    <t>Pajarita BESS</t>
  </si>
  <si>
    <t>St. Gall II Energy Storage</t>
  </si>
  <si>
    <t>Lavender Storage Project</t>
  </si>
  <si>
    <t>Taormina Storage</t>
  </si>
  <si>
    <t>Burro Loco Energy Storage</t>
  </si>
  <si>
    <t>Mystic Springs Renewable Energy Storage SLF</t>
  </si>
  <si>
    <t>Anatole Renewable Energy Storage</t>
  </si>
  <si>
    <t>Hornet Storage II SLF</t>
  </si>
  <si>
    <t>Bracero Pecan Storage</t>
  </si>
  <si>
    <t>Jane Storage Energy Center</t>
  </si>
  <si>
    <t>Wadsworth Storage Energy Center</t>
  </si>
  <si>
    <t>Buffalo Creek BESS</t>
  </si>
  <si>
    <t>BremRaek BESS</t>
  </si>
  <si>
    <t>Bologna BESS</t>
  </si>
  <si>
    <t>Ochoa Energy Storage II</t>
  </si>
  <si>
    <t>Hacienda Storage</t>
  </si>
  <si>
    <t>Aggie Energy storage</t>
  </si>
  <si>
    <t>Oriana BESS</t>
  </si>
  <si>
    <t>Southside Energy</t>
  </si>
  <si>
    <t>Battlefield Energy</t>
  </si>
  <si>
    <t>Parthenon Energy</t>
  </si>
  <si>
    <t>Nerva Energy Storage</t>
  </si>
  <si>
    <t>Hadrian Energy Storage</t>
  </si>
  <si>
    <t>Antoninus Energy Storage</t>
  </si>
  <si>
    <t>Port City Energy Storage</t>
  </si>
  <si>
    <t>Palacios Bay Energy Storage</t>
  </si>
  <si>
    <t>Blue Creek Energy Storage</t>
  </si>
  <si>
    <t>Copano Bay Energy Storage</t>
  </si>
  <si>
    <t>Country Haven Energy Storage</t>
  </si>
  <si>
    <t>Forts Trail BESS</t>
  </si>
  <si>
    <t>Forts Trail BESS 2</t>
  </si>
  <si>
    <t>Oyster Creek Storage I SLF</t>
  </si>
  <si>
    <t>Borderland ESC</t>
  </si>
  <si>
    <t>Evans Creek Energy Storage</t>
  </si>
  <si>
    <t>Lightning Ridge Energy Storage</t>
  </si>
  <si>
    <t>Mercury Storage</t>
  </si>
  <si>
    <t>Flagtail BESS</t>
  </si>
  <si>
    <t>Lumberjack Storage</t>
  </si>
  <si>
    <t>BRP Snowdon BESS</t>
  </si>
  <si>
    <t>BRP Hemera BESS</t>
  </si>
  <si>
    <t>Lacy Creek BESS SLF</t>
  </si>
  <si>
    <t>Thomas Cameron BESS</t>
  </si>
  <si>
    <t>Argenta Storage</t>
  </si>
  <si>
    <t>Violet Storage</t>
  </si>
  <si>
    <t>Concho Pearl Storage</t>
  </si>
  <si>
    <t>OCI SunRoper ESS</t>
  </si>
  <si>
    <t>Marshall Spring Storage</t>
  </si>
  <si>
    <t>Blue Summit Energy Storage</t>
  </si>
  <si>
    <t>Elm Flats Storage SLF</t>
  </si>
  <si>
    <t>Operation Sunshine Storage</t>
  </si>
  <si>
    <t>Gail Mountain Storage</t>
  </si>
  <si>
    <t>Anila BESS</t>
  </si>
  <si>
    <t>Rock Rose Energy BESS</t>
  </si>
  <si>
    <t>Bluewind Energy Center</t>
  </si>
  <si>
    <t>Vial BESS</t>
  </si>
  <si>
    <t>Rock N' Roll Storage SLF</t>
  </si>
  <si>
    <t>Rock N' Roll Storage Two</t>
  </si>
  <si>
    <t>Saluga Ranch Storage</t>
  </si>
  <si>
    <t>Hiru Storage</t>
  </si>
  <si>
    <t>Inadale BESS</t>
  </si>
  <si>
    <t xml:space="preserve">Staked Plains BESS </t>
  </si>
  <si>
    <t>Bonaparte BESS</t>
  </si>
  <si>
    <t>Wallie Storage</t>
  </si>
  <si>
    <t>Brackens BESS</t>
  </si>
  <si>
    <t xml:space="preserve"> Harlingen III BESS</t>
  </si>
  <si>
    <t xml:space="preserve">Shoshana Storage </t>
  </si>
  <si>
    <t>Ardesia Storage</t>
  </si>
  <si>
    <t>Appaloosa Run BESS</t>
  </si>
  <si>
    <t>PHOTO BESS 1</t>
  </si>
  <si>
    <t>PHOTO BESS 2</t>
  </si>
  <si>
    <t>Photo BESS 3</t>
  </si>
  <si>
    <t>Myers Storage</t>
  </si>
  <si>
    <t>Megamouth Energy Storage</t>
  </si>
  <si>
    <t>OCI Cobb Creek ESS</t>
  </si>
  <si>
    <t>Umbra BESS II</t>
  </si>
  <si>
    <t>Claxton Storage</t>
  </si>
  <si>
    <t>Willis Storage</t>
  </si>
  <si>
    <t>McMurtre Storage</t>
  </si>
  <si>
    <t>Opuntia Storage SLF</t>
  </si>
  <si>
    <t>Brantley Branch Batt</t>
  </si>
  <si>
    <t>Champaign BESS</t>
  </si>
  <si>
    <t>Fairgreen BESS</t>
  </si>
  <si>
    <t>Sagewood BESS</t>
  </si>
  <si>
    <t>Ariji BESS</t>
  </si>
  <si>
    <t>Jasper BESS</t>
  </si>
  <si>
    <t>Blue Heron BESS</t>
  </si>
  <si>
    <t>Star Dairy Storage</t>
  </si>
  <si>
    <t>Happy Dog Storage</t>
  </si>
  <si>
    <t>Castle Corral BESS</t>
  </si>
  <si>
    <t>JackGard BESS</t>
  </si>
  <si>
    <t>Fort Watt Storage</t>
  </si>
  <si>
    <t>Roost Energy Storage</t>
  </si>
  <si>
    <t>Wetzel BESS</t>
  </si>
  <si>
    <t>Stewart Grady BESS</t>
  </si>
  <si>
    <t>Rogers Creek BESS</t>
  </si>
  <si>
    <t>Acker BESS</t>
  </si>
  <si>
    <t>Soleil Storage</t>
  </si>
  <si>
    <t>Lupinus Storage 1</t>
  </si>
  <si>
    <t>Lupinus Storage 2</t>
  </si>
  <si>
    <t>Lupinus Storage 3</t>
  </si>
  <si>
    <t xml:space="preserve">Millennium Energy Storage </t>
  </si>
  <si>
    <t>Tyler BESS</t>
  </si>
  <si>
    <t>Timberline Storage</t>
  </si>
  <si>
    <t>Cape Rich BESS</t>
  </si>
  <si>
    <t>RIVERBEND STORAGE SLF</t>
  </si>
  <si>
    <t>Proteus Thornton Ranch Storage SLF</t>
  </si>
  <si>
    <t xml:space="preserve"> Apis Storage</t>
  </si>
  <si>
    <t>Solace Storage</t>
  </si>
  <si>
    <t>Goldhill Energy Storage</t>
  </si>
  <si>
    <t>Bluegill BESS</t>
  </si>
  <si>
    <t>Bramble Energy Center</t>
  </si>
  <si>
    <t>Chisme Storage</t>
  </si>
  <si>
    <t>Wolf Spring Storage</t>
  </si>
  <si>
    <t>Neutron Storage</t>
  </si>
  <si>
    <t>Amerada Storage</t>
  </si>
  <si>
    <t>Possum Kingdom BESS</t>
  </si>
  <si>
    <t>Ranchero BESS</t>
  </si>
  <si>
    <t>Riverwalk BESS</t>
  </si>
  <si>
    <t>Senator Aggreko Storage</t>
  </si>
  <si>
    <t>Butterfield Energy Storage</t>
  </si>
  <si>
    <t>Bayside 2 BESS</t>
  </si>
  <si>
    <t>LARISA BESS</t>
  </si>
  <si>
    <t>Bessie Storage</t>
  </si>
  <si>
    <t>Apache Hill BESS</t>
  </si>
  <si>
    <t>Galactic Storage SLF</t>
  </si>
  <si>
    <t>Furay Battery Energy Storage System</t>
  </si>
  <si>
    <t>Blossomheath BESS</t>
  </si>
  <si>
    <t xml:space="preserve"> Augie BESS</t>
  </si>
  <si>
    <t>Claire BESS</t>
  </si>
  <si>
    <t>Smith Lake Storage</t>
  </si>
  <si>
    <t>Blue Bird BESS</t>
  </si>
  <si>
    <t>Venture Hill Storage</t>
  </si>
  <si>
    <t>Bottom Grass BESS</t>
  </si>
  <si>
    <t>BRP Pollux BESS</t>
  </si>
  <si>
    <t>BRP Triton BESS</t>
  </si>
  <si>
    <t>Two Brothers Battery Energy Storage System</t>
  </si>
  <si>
    <t>Serrano Storage</t>
  </si>
  <si>
    <t>McMEXICO STORAGE</t>
  </si>
  <si>
    <t>Bottom Grass BESS II</t>
  </si>
  <si>
    <t>IEP Blackhawk</t>
  </si>
  <si>
    <t>Dolomite Storage</t>
  </si>
  <si>
    <t>Adam Bryant BESS</t>
  </si>
  <si>
    <t>Becerra Creek Storage 1</t>
  </si>
  <si>
    <t>Hill Valley BESS</t>
  </si>
  <si>
    <t>Misty Hollow BESS</t>
  </si>
  <si>
    <t>Avalon BESS</t>
  </si>
  <si>
    <t>Rock Creek BESS</t>
  </si>
  <si>
    <t>Sorghum BESS</t>
  </si>
  <si>
    <t>Elio BESS</t>
  </si>
  <si>
    <t>Alexandrite Storage</t>
  </si>
  <si>
    <t>Frye Storage</t>
  </si>
  <si>
    <t>Charolais Storage</t>
  </si>
  <si>
    <t>Yorktown BESS</t>
  </si>
  <si>
    <t>Larimar Storage</t>
  </si>
  <si>
    <t>Olsovksy Storage</t>
  </si>
  <si>
    <t>Backbone Creek BESS</t>
  </si>
  <si>
    <t>Cuchillas BESS</t>
  </si>
  <si>
    <t>Equinox Storage</t>
  </si>
  <si>
    <t>Kobernat Storage</t>
  </si>
  <si>
    <t xml:space="preserve">Kota Battery </t>
  </si>
  <si>
    <t>Flag City Storage SLF</t>
  </si>
  <si>
    <t>Pisgah Ridge Storage 3</t>
  </si>
  <si>
    <t>Merchant BESS</t>
  </si>
  <si>
    <t>Brushwood Energy Storage</t>
  </si>
  <si>
    <t xml:space="preserve">ELECTRODE BESS </t>
  </si>
  <si>
    <t>CATHODE BESS</t>
  </si>
  <si>
    <t>Portside Energy Center (BESS) SLF</t>
  </si>
  <si>
    <t>Hollow Branch Creek Storage</t>
  </si>
  <si>
    <t>PSE Flores TX Storage</t>
  </si>
  <si>
    <t>PSE Gongora Hill TX Storage</t>
  </si>
  <si>
    <t>PSE Chihuahua TX Storage</t>
  </si>
  <si>
    <t>PSE Minnesota TX Storage</t>
  </si>
  <si>
    <t>PSE Richardson TX Storage</t>
  </si>
  <si>
    <t>Proteus Vernon Storage SLF</t>
  </si>
  <si>
    <t>Surfside Energy Storage</t>
  </si>
  <si>
    <t xml:space="preserve">Old Sorrell Energy Storage </t>
  </si>
  <si>
    <t>Stegall Storage</t>
  </si>
  <si>
    <t>LUND STORAGE CENTER 1</t>
  </si>
  <si>
    <t>Weathervane Storage SLF</t>
  </si>
  <si>
    <t>DMF Sagerton Storage SLF</t>
  </si>
  <si>
    <t>Realitos Storage SLF</t>
  </si>
  <si>
    <t>Firebird BESS</t>
  </si>
  <si>
    <t>Cold Creek Storage 2</t>
  </si>
  <si>
    <t>Windmill Ridge Storage</t>
  </si>
  <si>
    <t>AGGIE STORAGE PROJECT SLF</t>
  </si>
  <si>
    <t>Big Rooter West Storage SLF</t>
  </si>
  <si>
    <t>Cumbia Energy Center</t>
  </si>
  <si>
    <t>Padua Grid BESS Unit 3</t>
  </si>
  <si>
    <t>Laurel Storage Energy Center</t>
  </si>
  <si>
    <t>XE Rhoda Storage</t>
  </si>
  <si>
    <t>Stargazer BESS</t>
  </si>
  <si>
    <t>Beaujolais BESS</t>
  </si>
  <si>
    <t>Reynolds Park BESS</t>
  </si>
  <si>
    <t>Silver Spur Energy Center</t>
  </si>
  <si>
    <t>Lonesome Dove BESS</t>
  </si>
  <si>
    <t>Nouveau BESS</t>
  </si>
  <si>
    <t>Sleepy Hollow BESS</t>
  </si>
  <si>
    <t>Hayrick BESS</t>
  </si>
  <si>
    <t>City Breeze BESS</t>
  </si>
  <si>
    <t>Yellow Rose BESS</t>
  </si>
  <si>
    <t>Two Barbaras BESS</t>
  </si>
  <si>
    <t>Oorja Storage</t>
  </si>
  <si>
    <t>Jerboa BESS</t>
  </si>
  <si>
    <t>Langer Storage</t>
  </si>
  <si>
    <t>Rio Hondo BESS</t>
  </si>
  <si>
    <t>Atticus Energy Storage</t>
  </si>
  <si>
    <t>Bhalu Storage</t>
  </si>
  <si>
    <t>Longday BESS SLF</t>
  </si>
  <si>
    <t>Energy City BESS</t>
  </si>
  <si>
    <t>Eagle Claw Energy Center</t>
  </si>
  <si>
    <t xml:space="preserve">Starlight Storage </t>
  </si>
  <si>
    <t>Perry Creek Storage SLF</t>
  </si>
  <si>
    <t>Les Energy Storage</t>
  </si>
  <si>
    <t>Sandford Storage</t>
  </si>
  <si>
    <t>Solar Star Rhome Storage</t>
  </si>
  <si>
    <t>Gatsby Energy Storage</t>
  </si>
  <si>
    <t>Sugarloaf BESS</t>
  </si>
  <si>
    <t>Timber Cove Storage SLF</t>
  </si>
  <si>
    <t>Jim Wells ESS</t>
  </si>
  <si>
    <t>Sunlit Pines BESS SLF</t>
  </si>
  <si>
    <t>Sodalite Storage</t>
  </si>
  <si>
    <t>Malala Storage</t>
  </si>
  <si>
    <t>Pethrus BESS</t>
  </si>
  <si>
    <t>Haute Stockage</t>
  </si>
  <si>
    <t>SANJAC BESS</t>
  </si>
  <si>
    <t>Skipjack Energy Storage</t>
  </si>
  <si>
    <t>Houston County BESS</t>
  </si>
  <si>
    <t xml:space="preserve">Van Zandt Energy Storage </t>
  </si>
  <si>
    <t>Dovetail Storage</t>
  </si>
  <si>
    <t>Arc Energy Storage</t>
  </si>
  <si>
    <t>Firefly Power</t>
  </si>
  <si>
    <t>Otter BESS</t>
  </si>
  <si>
    <t>Sol Marina Energy Center BESS</t>
  </si>
  <si>
    <t>CORRUSCANT BESS</t>
  </si>
  <si>
    <t>GridGuardian BESS</t>
  </si>
  <si>
    <t>Carolina Storage Odessa</t>
  </si>
  <si>
    <t>Cottonseed Energy Storage</t>
  </si>
  <si>
    <t>Cachena Storage SLF</t>
  </si>
  <si>
    <t>Old Victory Energy Center</t>
  </si>
  <si>
    <t>REVOLUTION BESS</t>
  </si>
  <si>
    <t>New Minglewood Energy Center</t>
  </si>
  <si>
    <t>Carolina Storage Wichita Falls</t>
  </si>
  <si>
    <t>Carolina Storage Young County</t>
  </si>
  <si>
    <t>Kinney County Energy</t>
  </si>
  <si>
    <t>HarryoungBESS</t>
  </si>
  <si>
    <t>TRAVIS KIMBRO BESS</t>
  </si>
  <si>
    <t>BERRY BOOST BESS</t>
  </si>
  <si>
    <t>THUNDER ROAD ENERGY STORAGE</t>
  </si>
  <si>
    <t>Carpenter Energy Storage</t>
  </si>
  <si>
    <t>Knickerbocker Storage SLF</t>
  </si>
  <si>
    <t>Rockefeller Storage SLF</t>
  </si>
  <si>
    <t>Cumulus Grid BESS</t>
  </si>
  <si>
    <t>Holly Branch Storage</t>
  </si>
  <si>
    <t>Pinnacle Point Energy Storage</t>
  </si>
  <si>
    <t>Orbit Energy Storage</t>
  </si>
  <si>
    <t>Spinner Energy Storage</t>
  </si>
  <si>
    <t>Paloma Energy Center BESS</t>
  </si>
  <si>
    <t>Easy Battery Energy Storage Center</t>
  </si>
  <si>
    <t>Canvasback BESS</t>
  </si>
  <si>
    <t>RedSun BESS</t>
  </si>
  <si>
    <t>Pleiades Storage</t>
  </si>
  <si>
    <t>Port Bay ESC</t>
  </si>
  <si>
    <t>Paluxy Storage</t>
  </si>
  <si>
    <t>Trenno BESS</t>
  </si>
  <si>
    <t>Grandfalls Storage</t>
  </si>
  <si>
    <t>Inertia BESS 2</t>
  </si>
  <si>
    <t>PEREGRINE BESS</t>
  </si>
  <si>
    <t>Tidwell Prairie IV Energy Storage</t>
  </si>
  <si>
    <t>Keys Hollow Storage Phase II SLF</t>
  </si>
  <si>
    <t>KEYS HOLLOW STORAGE SLF</t>
  </si>
  <si>
    <t>Two Forks BESS</t>
  </si>
  <si>
    <t>Peregrine BESS 2</t>
  </si>
  <si>
    <t>Ayass BESS</t>
  </si>
  <si>
    <t>La Salle ESS</t>
  </si>
  <si>
    <t>Lazy U ESS 1</t>
  </si>
  <si>
    <t>Lazy U ESS 2</t>
  </si>
  <si>
    <t>SunShiner ESS</t>
  </si>
  <si>
    <t>Burgundy BESS</t>
  </si>
  <si>
    <t>Alamo City BESS</t>
  </si>
  <si>
    <t>RUSH ESS</t>
  </si>
  <si>
    <t>Prost ESS</t>
  </si>
  <si>
    <t>Tex-Bar ESS</t>
  </si>
  <si>
    <t>PowerVault BESS</t>
  </si>
  <si>
    <t>Kit Fox Storage</t>
  </si>
  <si>
    <t>Millsing BESS</t>
  </si>
  <si>
    <t>Leopard BESS</t>
  </si>
  <si>
    <t>Sultan BESS</t>
  </si>
  <si>
    <t>Barbers Hill BESS</t>
  </si>
  <si>
    <t>Sunscape Renewable Energy Storage SLF</t>
  </si>
  <si>
    <t>Pecan BESS</t>
  </si>
  <si>
    <t>Steelhead Energy Storage</t>
  </si>
  <si>
    <t>Ross Storage</t>
  </si>
  <si>
    <t>Felix Storage</t>
  </si>
  <si>
    <t>TOCE TX BESS 2</t>
  </si>
  <si>
    <t>High Chap Storage</t>
  </si>
  <si>
    <t>Marcos BESS</t>
  </si>
  <si>
    <t>Benitoite Storage</t>
  </si>
  <si>
    <t>Anawa La BESS</t>
  </si>
  <si>
    <t>El Molino Storage SLF</t>
  </si>
  <si>
    <t>SCOTT CROSSING STORAGE SLF</t>
  </si>
  <si>
    <t>UNICORN BESS</t>
  </si>
  <si>
    <t>PALO VERDE BESS</t>
  </si>
  <si>
    <t>Jumping Cactus Storage</t>
  </si>
  <si>
    <t>Dove Wing Storage</t>
  </si>
  <si>
    <t>Cottontail Energy Center</t>
  </si>
  <si>
    <t>Camino Ranch Storage SLF</t>
  </si>
  <si>
    <t>Camino Ranch Storage 2 SLF</t>
  </si>
  <si>
    <t>Chacon Creek</t>
  </si>
  <si>
    <t>Wander Waters BESS</t>
  </si>
  <si>
    <t>Oak Tree Energy Storage</t>
  </si>
  <si>
    <t>Horse Wrangler Storage</t>
  </si>
  <si>
    <t>Texas Sage Storage</t>
  </si>
  <si>
    <t>Becerra Creek Storage 2</t>
  </si>
  <si>
    <t>Panhandle Flagship Storage</t>
  </si>
  <si>
    <t>Short Creek BESS</t>
  </si>
  <si>
    <t>Live Oak Bayou Storage SLF</t>
  </si>
  <si>
    <t>Outer Loop BESS</t>
  </si>
  <si>
    <t>Augite Storage</t>
  </si>
  <si>
    <t>Cannon Storage SLF</t>
  </si>
  <si>
    <t>Bar Candela Storage SLF</t>
  </si>
  <si>
    <t>Ash Creek BESS</t>
  </si>
  <si>
    <t>Great Rock BESS</t>
  </si>
  <si>
    <t>Proteus London-Leigh Storage SLF</t>
  </si>
  <si>
    <t>Beitel Energy Storage</t>
  </si>
  <si>
    <t>Vaughn Energy Storage</t>
  </si>
  <si>
    <t>Cedar Draw BESS</t>
  </si>
  <si>
    <t>Sunrose Renewable Energy Storage SLF</t>
  </si>
  <si>
    <t>Findley BESS</t>
  </si>
  <si>
    <t>Rosebud Storage</t>
  </si>
  <si>
    <t>Tiger Storage</t>
  </si>
  <si>
    <t>French Riviera Storage</t>
  </si>
  <si>
    <t>Val Vista Grid BESS</t>
  </si>
  <si>
    <t>Snap Jaw BESS</t>
  </si>
  <si>
    <t>Stump Tail BESS</t>
  </si>
  <si>
    <t>Seguro Grid</t>
  </si>
  <si>
    <t>Diamond Cowboy Storage</t>
  </si>
  <si>
    <t>Cantaloupe Storage</t>
  </si>
  <si>
    <t>Moonlit Bayou Storage</t>
  </si>
  <si>
    <t>Masava Storage</t>
  </si>
  <si>
    <t>Strawberry Acres Storage</t>
  </si>
  <si>
    <t>Buffalo Prairie Storage</t>
  </si>
  <si>
    <t>Diablo Campo Storage</t>
  </si>
  <si>
    <t>Coyote Den Storage</t>
  </si>
  <si>
    <t>ARTIO ENERGY STORAGE</t>
  </si>
  <si>
    <t>Oriole BES</t>
  </si>
  <si>
    <t xml:space="preserve">Limewood Storage </t>
  </si>
  <si>
    <t>Zeissel Storage SLF</t>
  </si>
  <si>
    <t>Big Rooter East Storage SLF</t>
  </si>
  <si>
    <t>Papley Storage</t>
  </si>
  <si>
    <t>Diamondback BESS</t>
  </si>
  <si>
    <t>Woodland Energy Storage</t>
  </si>
  <si>
    <t>Hyacinth Storage</t>
  </si>
  <si>
    <t>Interconnecting Entity</t>
  </si>
  <si>
    <t>RWE Solar Development, LLC</t>
  </si>
  <si>
    <t>Myrtle Storage, LLC</t>
  </si>
  <si>
    <t>Copperhead Solar, LLC</t>
  </si>
  <si>
    <t>Fence Post Solar Project, LLC</t>
  </si>
  <si>
    <t>Stampede Solar Project, LLC</t>
  </si>
  <si>
    <t>BRP INTERMEDIATECO I LLC</t>
  </si>
  <si>
    <t>Rodeo Ranch Energy Storage, LLC</t>
  </si>
  <si>
    <t>Danish Fields Storage, LLC</t>
  </si>
  <si>
    <t>Giga Texas Energy, LLC.</t>
  </si>
  <si>
    <t>Five Wells Storage LLC</t>
  </si>
  <si>
    <t>Callisto I energy center LLC</t>
  </si>
  <si>
    <t xml:space="preserve">BRP Pavo BESS LLC </t>
  </si>
  <si>
    <t>Ebony Energy Storage, LLC</t>
  </si>
  <si>
    <t>Anemoi Energy Storage, LLC</t>
  </si>
  <si>
    <t>GulfStar Power, LLC</t>
  </si>
  <si>
    <t>Angelo Storage, LLC</t>
  </si>
  <si>
    <t>BRP Hydra BESS LLC</t>
  </si>
  <si>
    <t>BRP Tortolas BESS LLC</t>
  </si>
  <si>
    <t>Longhorn Storage LLC</t>
  </si>
  <si>
    <t>KCE TX 10, LLC</t>
  </si>
  <si>
    <t>KCE TX 15, LLC</t>
  </si>
  <si>
    <t>Brazos Bend BESS LLC</t>
  </si>
  <si>
    <t>BRP Paleo BESS LLC</t>
  </si>
  <si>
    <t>Enel Green Power Estonian Solar Project, LLC</t>
  </si>
  <si>
    <t>BT Connolly Storage, LLC</t>
  </si>
  <si>
    <t>Al Pastor BESS LLC</t>
  </si>
  <si>
    <t>Great Kiskadee Storage, LLC</t>
  </si>
  <si>
    <t>Citadel BESS LLC</t>
  </si>
  <si>
    <t xml:space="preserve">Ables Springs Storage, LLC </t>
  </si>
  <si>
    <t>IP Renewable Energy Holdings LLC</t>
  </si>
  <si>
    <t>Ryan Storage LLC</t>
  </si>
  <si>
    <t>Inertia Energy Storage, LLC</t>
  </si>
  <si>
    <t>Longbow BESS, LLC</t>
  </si>
  <si>
    <t>BRP Carina BESS LLC</t>
  </si>
  <si>
    <t>Padua Grid, LLC</t>
  </si>
  <si>
    <t>RWE Renewables</t>
  </si>
  <si>
    <t>Tanzanite Energy Storage LLC</t>
  </si>
  <si>
    <t>ESTX-PLDHOUSTON2</t>
  </si>
  <si>
    <t>Black Mountain Energy Storage II</t>
  </si>
  <si>
    <t>SMT Ironman BESS LLC</t>
  </si>
  <si>
    <t>VESI 38 LLC</t>
  </si>
  <si>
    <t>Donegal BESS</t>
  </si>
  <si>
    <t>Desert Willow Energy Storage, LLC</t>
  </si>
  <si>
    <t>Anole Energy Storage, LLC</t>
  </si>
  <si>
    <t>Angels Creek LLC</t>
  </si>
  <si>
    <t>BRP Mensa BESS LLC</t>
  </si>
  <si>
    <t>BRP Bonete BESS LLC</t>
  </si>
  <si>
    <t xml:space="preserve">Marcelina Solar, LLC </t>
  </si>
  <si>
    <t>Dogfish ESS Assets, LLC</t>
  </si>
  <si>
    <t>Talitha Energy Project, LLC</t>
  </si>
  <si>
    <t>White Rock Solar</t>
  </si>
  <si>
    <t xml:space="preserve">Chillingham Solar LLC </t>
  </si>
  <si>
    <t>Sealy Power LLC</t>
  </si>
  <si>
    <t>Lucky Bluff BESS LLC</t>
  </si>
  <si>
    <t>Black Springs BESS LLC</t>
  </si>
  <si>
    <t>Old Aqueduct LLC</t>
  </si>
  <si>
    <t>IP Lumina II BESS, LLC</t>
  </si>
  <si>
    <t>Coneflower Storage Project LLC</t>
  </si>
  <si>
    <t>Bocanova Power LLC</t>
  </si>
  <si>
    <t>Headcamp BESS</t>
  </si>
  <si>
    <t>Stockyard Grid, LLC</t>
  </si>
  <si>
    <t>SP-Jaguar Solar LLC</t>
  </si>
  <si>
    <t>Pradera Storage, LLC</t>
  </si>
  <si>
    <t>Cottonwood Bayou Storage, LLC</t>
  </si>
  <si>
    <t>Guajillo Energy Storage LLC</t>
  </si>
  <si>
    <t xml:space="preserve"> Cartwheel BESS, LLC</t>
  </si>
  <si>
    <t>Montezuma Storage LLC</t>
  </si>
  <si>
    <t>Blackjack Storage LLC</t>
  </si>
  <si>
    <t>Chariot Storage LLC</t>
  </si>
  <si>
    <t>Edgewater Battery Storage LLC</t>
  </si>
  <si>
    <t>BRP Kotys BESS LLC</t>
  </si>
  <si>
    <t>Lavender Solar LLC</t>
  </si>
  <si>
    <t>Starling Storage, LLC</t>
  </si>
  <si>
    <t>Bell Solar 1 LLC</t>
  </si>
  <si>
    <t>BRP Antlia BESS LLC</t>
  </si>
  <si>
    <t xml:space="preserve">BRP Musca BESS LLC </t>
  </si>
  <si>
    <t xml:space="preserve">BRP Cachi BESS LLC </t>
  </si>
  <si>
    <t>BRP Perseus BESS LLC</t>
  </si>
  <si>
    <t>BRP Blue Topaz 2, LLC</t>
  </si>
  <si>
    <t>BRP Volans BESS LLC</t>
  </si>
  <si>
    <t>BRP Galan BESS LLC</t>
  </si>
  <si>
    <t>BRP Ampato BESS LLC</t>
  </si>
  <si>
    <t>BRP Pobeda BESS LLC</t>
  </si>
  <si>
    <t>BRP Kailas BESS LLC</t>
  </si>
  <si>
    <t xml:space="preserve">BRP Elbus BESS LLC </t>
  </si>
  <si>
    <t>BRP Passu BESS LLC</t>
  </si>
  <si>
    <t>BRP Seine BESS LLC</t>
  </si>
  <si>
    <t>BRP Sepik BESS LLC</t>
  </si>
  <si>
    <t>BRP Nile BESS LLC</t>
  </si>
  <si>
    <t>BRP Trivor BESS LLC</t>
  </si>
  <si>
    <t>BRP Zeya BESS LLC</t>
  </si>
  <si>
    <t>BRP Brizo BESS LLC</t>
  </si>
  <si>
    <t>BRP Charon BESS LLC</t>
  </si>
  <si>
    <t>BRP Volga BESS LLC</t>
  </si>
  <si>
    <t>BRP Zelus BESS LLC</t>
  </si>
  <si>
    <t>BRP Mekong BESS LLC</t>
  </si>
  <si>
    <t>BRP De Los Santos BESS LLC</t>
  </si>
  <si>
    <t>BRP Bachman BESS LLC</t>
  </si>
  <si>
    <t>Liberty 1 Solar LLC</t>
  </si>
  <si>
    <t>Rose Hill Solar LLC</t>
  </si>
  <si>
    <t>Briggs Solar, LLC</t>
  </si>
  <si>
    <t>CENTURY GAS PROCESSING, LLC</t>
  </si>
  <si>
    <t>Stoneridge Solar, LLC</t>
  </si>
  <si>
    <t xml:space="preserve">Alamosa BESS West, LLC </t>
  </si>
  <si>
    <t>Crane BESS, LLC</t>
  </si>
  <si>
    <t>BRP Pular BESS LLC</t>
  </si>
  <si>
    <t>San Bernard Storage, LLC</t>
  </si>
  <si>
    <t>Morrow Lake Storage, LLC</t>
  </si>
  <si>
    <t>Mallard Energy Storage LLC</t>
  </si>
  <si>
    <t>Roadrunner Crossing BESS</t>
  </si>
  <si>
    <t>Glasgow Solar LLC</t>
  </si>
  <si>
    <t xml:space="preserve">Brush Storage, LLC </t>
  </si>
  <si>
    <t>Cottonwood Bayou II Storage, LLC</t>
  </si>
  <si>
    <t>Austin Bayou Solar, LLC</t>
  </si>
  <si>
    <t>Brush Storage, LLC</t>
  </si>
  <si>
    <t>BT Cantwell Solar, LLC</t>
  </si>
  <si>
    <t>Platinum Energy Storage LLC</t>
  </si>
  <si>
    <t>Blanquilla BESS LLC</t>
  </si>
  <si>
    <t>Belltown Power Texas</t>
  </si>
  <si>
    <t>EDP Renewables North America LLC</t>
  </si>
  <si>
    <t>Bexar ESS LLC</t>
  </si>
  <si>
    <t>Mendoza Trial BESS, LLC</t>
  </si>
  <si>
    <t>Phoenix Battery Storage, LLC</t>
  </si>
  <si>
    <t>Sowers Energy Storage LLC</t>
  </si>
  <si>
    <t>Bypass BESS LLC</t>
  </si>
  <si>
    <t>WattBridge Energy, LLC</t>
  </si>
  <si>
    <t>Hecate Energy Outpost Storage LLC</t>
  </si>
  <si>
    <t>SMT Olympic BESS LLC</t>
  </si>
  <si>
    <t>Riley Solar LLC</t>
  </si>
  <si>
    <t>Cross Trails Energy Storage Project, LLC</t>
  </si>
  <si>
    <t>Rocky Mountain Energy Holdings, LLC</t>
  </si>
  <si>
    <t>Destiny Storage, LLC</t>
  </si>
  <si>
    <t>Navitas Energy- Meredian BESS</t>
  </si>
  <si>
    <t>Pettus BESS</t>
  </si>
  <si>
    <t>Reveille BESS</t>
  </si>
  <si>
    <t>Waelder BESS</t>
  </si>
  <si>
    <t>Bordertown BESS LLC</t>
  </si>
  <si>
    <t>Greenalia Energy Storage MISAE II LLC</t>
  </si>
  <si>
    <t>Evergreen Energy LLC</t>
  </si>
  <si>
    <t>Barilla Solar, LLC</t>
  </si>
  <si>
    <t>UR-Silo DevCo LLC</t>
  </si>
  <si>
    <t>Arana Creek LLC</t>
  </si>
  <si>
    <t>Nopalosa Energy Storage, LLC</t>
  </si>
  <si>
    <t>Oyster Creek LLC</t>
  </si>
  <si>
    <t>Black Mountain Energy Storage II LLC</t>
  </si>
  <si>
    <t>Mesa View Storage, LLC</t>
  </si>
  <si>
    <t>Belltown Power Texas 2</t>
  </si>
  <si>
    <t>BRP Denali BESS LLC</t>
  </si>
  <si>
    <t>Long Mount Storage, LLC</t>
  </si>
  <si>
    <t>VESI 13</t>
  </si>
  <si>
    <t>Las Moras Storage, LLC</t>
  </si>
  <si>
    <t>BRP Chena BESS LLC</t>
  </si>
  <si>
    <t>Fort Duncan BESS LLC</t>
  </si>
  <si>
    <t>BRP Castor BESS LLC</t>
  </si>
  <si>
    <t>Camellia Storage Project LLC</t>
  </si>
  <si>
    <t>BRP Desna BESS LLC</t>
  </si>
  <si>
    <t>BRP Artemis BESS LLC</t>
  </si>
  <si>
    <t>BRP Hestia BESS LLC</t>
  </si>
  <si>
    <t>Tejano Storage, LLC</t>
  </si>
  <si>
    <t>Red Egret LLC</t>
  </si>
  <si>
    <t>Albatross Solar, LLC</t>
  </si>
  <si>
    <t>SALTILLO STORAGE</t>
  </si>
  <si>
    <t>Brazoria Solar II, LLC</t>
  </si>
  <si>
    <t>TX BESS 3 LLC</t>
  </si>
  <si>
    <t>TX BESS A LLC</t>
  </si>
  <si>
    <t>DERIVA ENERGY STORAGE, LLC</t>
  </si>
  <si>
    <t>Navboot BESS LLC</t>
  </si>
  <si>
    <t>Weimar BESS</t>
  </si>
  <si>
    <t>Waterloo Solar, LLC</t>
  </si>
  <si>
    <t>Dan Kearney BESS LLC</t>
  </si>
  <si>
    <t>Evelyn Energy Storage LLC</t>
  </si>
  <si>
    <t>Pequin Energy Storage, LLC</t>
  </si>
  <si>
    <t>Backwater Solar LLC</t>
  </si>
  <si>
    <t>Masroor Energy Storage LLC</t>
  </si>
  <si>
    <t>Pine Forest Hybrid I, LLC</t>
  </si>
  <si>
    <t>Petunia Storage Project LLC</t>
  </si>
  <si>
    <t>Cold Creek Solar LLC</t>
  </si>
  <si>
    <t>SOSA Energy Center LLC</t>
  </si>
  <si>
    <t>Lunis Creek Solar Project, LLC</t>
  </si>
  <si>
    <t>Blevins Solar, LLC</t>
  </si>
  <si>
    <t>DHI POWER, LLC</t>
  </si>
  <si>
    <t>Shamrock Interconnection LLC</t>
  </si>
  <si>
    <t>Legato Storage, LLC</t>
  </si>
  <si>
    <t>Sonata Storage, LLC</t>
  </si>
  <si>
    <t>Fortissimo BESS, LCC</t>
  </si>
  <si>
    <t>Palmvalley Energy Storage LLC</t>
  </si>
  <si>
    <t>Ochoa Energy Storage LLC</t>
  </si>
  <si>
    <t>Sunnyside Energy LLC</t>
  </si>
  <si>
    <t>MRG Goody Solar Project LLC</t>
  </si>
  <si>
    <t>Shepard Energy Storage LLC</t>
  </si>
  <si>
    <t>Tidwell Prairie LLC</t>
  </si>
  <si>
    <t>BT Smith Storage, LLC</t>
  </si>
  <si>
    <t>Citrus Flatts Energy Center, LLC</t>
  </si>
  <si>
    <t>Aldrin Energy Storage LLC</t>
  </si>
  <si>
    <t>RES America Developments Inc.</t>
  </si>
  <si>
    <t>Gaia Solar, LLC</t>
  </si>
  <si>
    <t>Berkman Storage, LLC</t>
  </si>
  <si>
    <t>KCE TX 26, LLC</t>
  </si>
  <si>
    <t xml:space="preserve">Hecate Energy Harley Hand Solar LLC </t>
  </si>
  <si>
    <t>General Solar, LLC</t>
  </si>
  <si>
    <t>Pintail Pass BESS, LLC</t>
  </si>
  <si>
    <t>Midpoint Solar, LLC</t>
  </si>
  <si>
    <t>Clip Road Solar, LLC</t>
  </si>
  <si>
    <t>Noria Hondo Solar, LLC</t>
  </si>
  <si>
    <t>Trelasol, LLC</t>
  </si>
  <si>
    <t>Marcus Energy Storage, LLC</t>
  </si>
  <si>
    <t>Iron Belt Energy Storage Project, LLC</t>
  </si>
  <si>
    <t>BRP Blue Topaz 9, LLC</t>
  </si>
  <si>
    <t>BRP Blue Topaz 10, LLC</t>
  </si>
  <si>
    <t>BRP BLUE TOPAZ 13, LLC</t>
  </si>
  <si>
    <t>BRP Blue Topaz 14, LLC</t>
  </si>
  <si>
    <t>Weser Solar, LLC</t>
  </si>
  <si>
    <t>BRP BLUE TOPAZ 7, LLC</t>
  </si>
  <si>
    <t>BRP BLUE TOPAZ 11, LLC</t>
  </si>
  <si>
    <t>BRP BLUE TOPAZ 8, LLC</t>
  </si>
  <si>
    <t>Lyford Energy, LLC</t>
  </si>
  <si>
    <t>Canyonland Energy Storage, LLC</t>
  </si>
  <si>
    <t>Yaupon Solar, LLC</t>
  </si>
  <si>
    <t>Momentum LRC Holdco LLC</t>
  </si>
  <si>
    <t>Brushy Creek Solar</t>
  </si>
  <si>
    <t>Schoolhouse Storage, LLC</t>
  </si>
  <si>
    <t>SMT Houston</t>
  </si>
  <si>
    <t>Seven Flags BESS LLC</t>
  </si>
  <si>
    <t>Tierra Seca BESS LLC</t>
  </si>
  <si>
    <t>Eldora Energy LLC</t>
  </si>
  <si>
    <t>Brush Country Solar Project, LLC</t>
  </si>
  <si>
    <t>KCE TX 28, LLC</t>
  </si>
  <si>
    <t>Raven Storage, LLC</t>
  </si>
  <si>
    <t>SMT Mercedes II, LLC</t>
  </si>
  <si>
    <t>Hecate Energy Longhorn Storage LLC</t>
  </si>
  <si>
    <t>Hanson Solar, LLC</t>
  </si>
  <si>
    <t>DOS RIOS SOLAR, LLC</t>
  </si>
  <si>
    <t>Senate Solar LLC</t>
  </si>
  <si>
    <t>Cado Storage, LLC</t>
  </si>
  <si>
    <t>ROBP Holdings, LLC</t>
  </si>
  <si>
    <t>GRS BESS Texas Two</t>
  </si>
  <si>
    <t>BRP Pictor BESS LLC</t>
  </si>
  <si>
    <t>Rose Quartz BESS, LLC</t>
  </si>
  <si>
    <t>Big Elm Storage, LLC</t>
  </si>
  <si>
    <t>Kennedy Bypass Solar LLC</t>
  </si>
  <si>
    <t xml:space="preserve"> UKA North America, LLC</t>
  </si>
  <si>
    <t>Rubicon Power LLC</t>
  </si>
  <si>
    <t>Royal River LLC</t>
  </si>
  <si>
    <t>CED Development Inc</t>
  </si>
  <si>
    <t>CED Development Inc.</t>
  </si>
  <si>
    <t>Long Point Storage, LLC</t>
  </si>
  <si>
    <t>BRP Crater BESS LLC</t>
  </si>
  <si>
    <t>BRP Quela BESS LLC</t>
  </si>
  <si>
    <t>BRP Kabru BESS LLC</t>
  </si>
  <si>
    <t>BRP Rhine BESS LLC</t>
  </si>
  <si>
    <t>BRP Pyxis BESS LLC</t>
  </si>
  <si>
    <t>BRP Kamet BESS LLC</t>
  </si>
  <si>
    <t>BRP Batura BESS LLC</t>
  </si>
  <si>
    <t>BRP Diran BESS LLC</t>
  </si>
  <si>
    <t>Rio Grande River Solar LLC</t>
  </si>
  <si>
    <t>BRP Aras BESS LLC</t>
  </si>
  <si>
    <t>BRP Avila BESS LLC</t>
  </si>
  <si>
    <t>BRP Yarra BESS LLC</t>
  </si>
  <si>
    <t>BRP Crios BESS LLC</t>
  </si>
  <si>
    <t xml:space="preserve">White Wing I Energy Storage LLC </t>
  </si>
  <si>
    <t>White Wing II Energy Storage LLC</t>
  </si>
  <si>
    <t>Honeycomb Solar, LLC</t>
  </si>
  <si>
    <t>BRP Blue Topaz 6, LLC</t>
  </si>
  <si>
    <t>Box Canyon Energy Storage Project, LLC</t>
  </si>
  <si>
    <t>Bobcat BESS, LLC</t>
  </si>
  <si>
    <t>Concurrent Holdco LLC</t>
  </si>
  <si>
    <t>Callisto II Energy Center LLC</t>
  </si>
  <si>
    <t>VESI 37 LLC</t>
  </si>
  <si>
    <t>TX BESS B LLC</t>
  </si>
  <si>
    <t>TX BESS 4, LLC</t>
  </si>
  <si>
    <t>Exodus Solar LLC</t>
  </si>
  <si>
    <t>CSE Storage, LLC</t>
  </si>
  <si>
    <t>Third Coast BESS LLC</t>
  </si>
  <si>
    <t>Castle Storage, LLC</t>
  </si>
  <si>
    <t>Wooderson Energy Storage, LLC</t>
  </si>
  <si>
    <t>Nymphaea Solar, LLC</t>
  </si>
  <si>
    <t>Falcon Lake Storage, LLC</t>
  </si>
  <si>
    <t>Hecate Energy Ramsey Storage LLC</t>
  </si>
  <si>
    <t>Hecate Grid East Valley Storage LLC</t>
  </si>
  <si>
    <t>Longbow Energy Storage, LLC</t>
  </si>
  <si>
    <t>Anson Solar Center, LLC</t>
  </si>
  <si>
    <t>Eagle Springs Solar, LLC</t>
  </si>
  <si>
    <t>BRP Merope BESS LLC</t>
  </si>
  <si>
    <t>BT Amador Storage, LLC</t>
  </si>
  <si>
    <t>Rutile BESS, LLC</t>
  </si>
  <si>
    <t>ROGERS DRAW ENERGY STORAGE, LLC</t>
  </si>
  <si>
    <t>Shaula Energy Project LLC</t>
  </si>
  <si>
    <t>Staccato Storage, LLC</t>
  </si>
  <si>
    <t>Hector Solar, LLC</t>
  </si>
  <si>
    <t>Elan BESS, LLC</t>
  </si>
  <si>
    <t>Mound Creek Storage, LLC</t>
  </si>
  <si>
    <t>Dios BESS, LLC</t>
  </si>
  <si>
    <t>BT Castro Storage, LLC</t>
  </si>
  <si>
    <t>LectricWind LLC</t>
  </si>
  <si>
    <t>BT Unruh Solar, LLC</t>
  </si>
  <si>
    <t>Jones City Solar, LLC</t>
  </si>
  <si>
    <t>Jones City Solar II, LLC</t>
  </si>
  <si>
    <t>West Columbia BESS1 LLC</t>
  </si>
  <si>
    <t xml:space="preserve">NextEra Energy Interconnection Holdings, LLC   </t>
  </si>
  <si>
    <t>Rayos Del Sol Solar Project</t>
  </si>
  <si>
    <t>First Capitol BESS, LLC</t>
  </si>
  <si>
    <t>KCE TX 16, LLC</t>
  </si>
  <si>
    <t>KCE TX 27, LLC</t>
  </si>
  <si>
    <t>SANTA ANA ENERGY STORAGE I LLC</t>
  </si>
  <si>
    <t>BRP Blue Topaz 12, LLC</t>
  </si>
  <si>
    <t>SMT Houston IV LLC</t>
  </si>
  <si>
    <t>Baffin Bay Solar, LLC</t>
  </si>
  <si>
    <t>APV Lonestar Energy LLC</t>
  </si>
  <si>
    <t>BT Brown Solar, LLC</t>
  </si>
  <si>
    <t>KCE TX 14, LLC</t>
  </si>
  <si>
    <t>BRP Tucana BESS LLC</t>
  </si>
  <si>
    <t>Stinger Energy Storage LLC</t>
  </si>
  <si>
    <t>to be determined</t>
  </si>
  <si>
    <t>IP Radian BESS, LLC</t>
  </si>
  <si>
    <t>VERTUS ENERGY STORAGE LLC</t>
  </si>
  <si>
    <t>SOUTHERN SELECT ENERGY STORAGE LLC</t>
  </si>
  <si>
    <t>VESI 31 LLC</t>
  </si>
  <si>
    <t>Purple Sage, LLC</t>
  </si>
  <si>
    <t>Novis Renewables, LLC</t>
  </si>
  <si>
    <t>Rocky Mountain Energy Development, LLC</t>
  </si>
  <si>
    <t>ZEPPELIN ENERGY STORAGE LLC</t>
  </si>
  <si>
    <t xml:space="preserve">AP Greenport </t>
  </si>
  <si>
    <t>Middlebrook Solar LLC</t>
  </si>
  <si>
    <t>Hecate Grid Dragan Storage LLC</t>
  </si>
  <si>
    <t>Adelite Storage Project LLC</t>
  </si>
  <si>
    <t>KCE TX 25, LLC</t>
  </si>
  <si>
    <t>Lantana Solar LLC</t>
  </si>
  <si>
    <t>Rowdy Creek Solar LLC</t>
  </si>
  <si>
    <t>Tehuacana Creek Solar LLC</t>
  </si>
  <si>
    <t>Neches Solar, LLC</t>
  </si>
  <si>
    <t>Corpus Battery Storage, LLC</t>
  </si>
  <si>
    <t>174 Power Global Properties</t>
  </si>
  <si>
    <t>Cairos Solar, LLC</t>
  </si>
  <si>
    <t>Samsung Solar Energy 2, LLC</t>
  </si>
  <si>
    <t>LUMINANT GENERATION COMPANY LLC</t>
  </si>
  <si>
    <t>Hill Solar II, LLC</t>
  </si>
  <si>
    <t>TIDWELL PRAIRIE LLC</t>
  </si>
  <si>
    <t>Sloan Energy Storage LLC</t>
  </si>
  <si>
    <t>Demeter Solar, LLC</t>
  </si>
  <si>
    <t>BT Yixin Solar, LLC</t>
  </si>
  <si>
    <t>Martinez Energy Storage LLC</t>
  </si>
  <si>
    <t>Duffy Energy Storage LLC</t>
  </si>
  <si>
    <t>IP Quantum II, LLC</t>
  </si>
  <si>
    <t>High Noon Solar Project, LLC</t>
  </si>
  <si>
    <t>HGP Storage, LLC</t>
  </si>
  <si>
    <t>ALPIN HOLDING LLC</t>
  </si>
  <si>
    <t>TX BESS 5, LLC</t>
  </si>
  <si>
    <t>Emerald Hill Energy Storage LLC</t>
  </si>
  <si>
    <t>Fort Chadbourne BESS</t>
  </si>
  <si>
    <t>Momentum Energy Storage Partners</t>
  </si>
  <si>
    <t>Blanket Ranch South Solar, LLC</t>
  </si>
  <si>
    <t>Blanket Ranch North Solar, LLC</t>
  </si>
  <si>
    <t>Matagorda ESS, LLC</t>
  </si>
  <si>
    <t>EDF Renewables Development, Inc.</t>
  </si>
  <si>
    <t>Jack Barton BESS LLC</t>
  </si>
  <si>
    <t xml:space="preserve">Phoenix Battery Storage, LLC </t>
  </si>
  <si>
    <t>BT Ferguson Solar, LLC</t>
  </si>
  <si>
    <t>Hynes Bay Energy Storage, LLC</t>
  </si>
  <si>
    <t>Stockyard Solar Project, LLC</t>
  </si>
  <si>
    <t>Solar Star North Herty Storage, LLC</t>
  </si>
  <si>
    <t>SIERRA DIABLO ENERGY STORAGE LLC</t>
  </si>
  <si>
    <t>Piedra Solar, LLC</t>
  </si>
  <si>
    <t>Farrier Station Energy Storage Project, LLC</t>
  </si>
  <si>
    <t>Dolce BESS, LLC</t>
  </si>
  <si>
    <t>Seragio BESS, LLC</t>
  </si>
  <si>
    <t>Dionysus Solar, LLC</t>
  </si>
  <si>
    <t>Palladium Energy Storage LLC</t>
  </si>
  <si>
    <t>Momentum Energy Storage Partners,LLC</t>
  </si>
  <si>
    <t>Crandall Solar LLC</t>
  </si>
  <si>
    <t>BT Kahla Storage, LLC</t>
  </si>
  <si>
    <t>Viridity Energy Solutions Inc.</t>
  </si>
  <si>
    <t>Black Mountain Energy Storage II, LLC</t>
  </si>
  <si>
    <t>Grand Reserve Energy, LLC</t>
  </si>
  <si>
    <t>TOCE BESS 1, LLC</t>
  </si>
  <si>
    <t>Marick BESS</t>
  </si>
  <si>
    <t>Castleman Power</t>
  </si>
  <si>
    <t>Momentum Energy Storage Partners, LLC</t>
  </si>
  <si>
    <t>Larkspur Energy Storage LLC</t>
  </si>
  <si>
    <t>AES Distributed Energy, Inc</t>
  </si>
  <si>
    <t>North Texas Energy Storage LLC</t>
  </si>
  <si>
    <t>GAMAY ENERGY STORAGE LLC</t>
  </si>
  <si>
    <t>Hancock Reservoir, LLC</t>
  </si>
  <si>
    <t>206OF 8me LLC</t>
  </si>
  <si>
    <t xml:space="preserve">ME USA Project I LLC </t>
  </si>
  <si>
    <t>BT McGee Storage, LLC</t>
  </si>
  <si>
    <t>BT Yooperlite Storage, LLC</t>
  </si>
  <si>
    <t>Upstream Storage LLC</t>
  </si>
  <si>
    <t>GreenGo Energy</t>
  </si>
  <si>
    <t>Nautilus Heavy Storage, LLC</t>
  </si>
  <si>
    <t>Ferdinand Grid, LLC</t>
  </si>
  <si>
    <t>SMT McAllen II LLC</t>
  </si>
  <si>
    <t>Macho Creek BESS, LLC</t>
  </si>
  <si>
    <t>Fairway Storage LLC</t>
  </si>
  <si>
    <t>Charro Creek Solar LLC</t>
  </si>
  <si>
    <t>Falcon BESS, LLC</t>
  </si>
  <si>
    <t xml:space="preserve">BRP OCTANS BESS LLC </t>
  </si>
  <si>
    <t>VESI 29 LLC</t>
  </si>
  <si>
    <t>St. Gall Energy Storage LLC</t>
  </si>
  <si>
    <t>Lavender Storage Project LLC</t>
  </si>
  <si>
    <t>Taormina Storage Project LLC</t>
  </si>
  <si>
    <t>VESI</t>
  </si>
  <si>
    <t>Tawakoni Park Storage LLC</t>
  </si>
  <si>
    <t>Eustace Storage LLC</t>
  </si>
  <si>
    <t>Hornet Storage II LLC</t>
  </si>
  <si>
    <t>Bracero Pecan Storage LLC</t>
  </si>
  <si>
    <t>NMRE Holdings, LLC</t>
  </si>
  <si>
    <t>Nova Clean Energy Real Estate, LLC</t>
  </si>
  <si>
    <t>Orsted Onshore North America LLC</t>
  </si>
  <si>
    <t>MALONEY BESS LLC</t>
  </si>
  <si>
    <t>Ochoa Energy Storage II LLC</t>
  </si>
  <si>
    <t>Galveston Energy Storage LLC</t>
  </si>
  <si>
    <t>KINGFISHER ENERGY STORAGE LLC</t>
  </si>
  <si>
    <t>Oriana Solar LLC</t>
  </si>
  <si>
    <t>Southside Energy, LLC</t>
  </si>
  <si>
    <t>Battlefield Energy, LLC</t>
  </si>
  <si>
    <t>Parthenon Energy, LLC</t>
  </si>
  <si>
    <t>Nerva Energy Storage, LLC</t>
  </si>
  <si>
    <t>Hadrian Energy Storage, LLC</t>
  </si>
  <si>
    <t>Antoninus Energy Storage, LLC</t>
  </si>
  <si>
    <t>Port City Energy Storage, LLC</t>
  </si>
  <si>
    <t>Palacios Bay Energy Storage, LLC</t>
  </si>
  <si>
    <t>Blue Creek Energy Storage, LLC</t>
  </si>
  <si>
    <t>Copano Bay Energy Storage, LLC</t>
  </si>
  <si>
    <t>174 Power Global Properties, LLC</t>
  </si>
  <si>
    <t>JC Central Bluff, LLC</t>
  </si>
  <si>
    <t>Oyster Creek Solar 1, LLC</t>
  </si>
  <si>
    <t>FRESH AIR ENERGY II, LLC</t>
  </si>
  <si>
    <t>Evans Creek Energy Storage LLC</t>
  </si>
  <si>
    <t>Lightning Ridge Storage LLC</t>
  </si>
  <si>
    <t>Mercury Storage, LLC</t>
  </si>
  <si>
    <t>Flagtail LLC</t>
  </si>
  <si>
    <t>BRP SNOWDON BESS LLC</t>
  </si>
  <si>
    <t>BRP Hemera BESS LLC</t>
  </si>
  <si>
    <t>Edmondson Ranch Wind Holdings, LLC</t>
  </si>
  <si>
    <t>Charter Oak Storage, LLC</t>
  </si>
  <si>
    <t>VIOLET STORAGE</t>
  </si>
  <si>
    <t>Concho Pearl Solar, LLC</t>
  </si>
  <si>
    <t xml:space="preserve"> OCI SunRoper LLC</t>
  </si>
  <si>
    <t>Ampyr Energy USA, LLC</t>
  </si>
  <si>
    <t>Elm Flats Solar, LLC</t>
  </si>
  <si>
    <t xml:space="preserve">Duck Creek Storage, LLC </t>
  </si>
  <si>
    <t>Gail Mountain Solar, LLC</t>
  </si>
  <si>
    <t>Alina Energy LLC</t>
  </si>
  <si>
    <t>Rock Rose Energy LLC</t>
  </si>
  <si>
    <t>Bluewind Energy Center, LLC</t>
  </si>
  <si>
    <t>Gransolar Texas Eleven LLC</t>
  </si>
  <si>
    <t>Rock N' Roll Solar, LLC</t>
  </si>
  <si>
    <t>Saluga Ranch Energy, LLC</t>
  </si>
  <si>
    <t>Hecate Energy Hazel LLC</t>
  </si>
  <si>
    <t>Inadale BESS, LLC</t>
  </si>
  <si>
    <t>Bonaparte BESS, LLC</t>
  </si>
  <si>
    <t>Wallie Storage, LLC</t>
  </si>
  <si>
    <t>SMT Harlingen III LLC</t>
  </si>
  <si>
    <t>Shoshana Storage Project LLC</t>
  </si>
  <si>
    <t>Ardesia Storage Project LLC</t>
  </si>
  <si>
    <t>BT Myers Solar, LLC</t>
  </si>
  <si>
    <t>GCI Megamouth, LLC</t>
  </si>
  <si>
    <t xml:space="preserve"> OCI Hillsboro Solar LLC</t>
  </si>
  <si>
    <t>Saddle House Solar Project, LLC</t>
  </si>
  <si>
    <t>BT Claxton Solar, LLC</t>
  </si>
  <si>
    <t>BT Willis Storage, LLC</t>
  </si>
  <si>
    <t>BT McMurtre Storage, LLC</t>
  </si>
  <si>
    <t>Opuntia Solar, LLC</t>
  </si>
  <si>
    <t>Brantley Branch LLC</t>
  </si>
  <si>
    <t>Champaign BESS, LLC</t>
  </si>
  <si>
    <t>Fairgreen BESS, LLC</t>
  </si>
  <si>
    <t>Sagewood BESS, LLC</t>
  </si>
  <si>
    <t>Ariji BESS, LLC</t>
  </si>
  <si>
    <t>Jasper BESS, LLC</t>
  </si>
  <si>
    <t>Blue Heron BESS, LLC</t>
  </si>
  <si>
    <t>Rosula Solar LLC</t>
  </si>
  <si>
    <t>Castle Corral BESS, LLC</t>
  </si>
  <si>
    <t>Jackgard BESS</t>
  </si>
  <si>
    <t>Fort Watt Storage, LLC</t>
  </si>
  <si>
    <t>Bluff Creek Energy Storage LLC</t>
  </si>
  <si>
    <t>Brown ESS, LLC</t>
  </si>
  <si>
    <t>Grady BESS</t>
  </si>
  <si>
    <t>Dialville BESS</t>
  </si>
  <si>
    <t>Ogallala BESS LLC</t>
  </si>
  <si>
    <t>Soleil Solar, LLC</t>
  </si>
  <si>
    <t>Lupinus Solar, LLC</t>
  </si>
  <si>
    <t>Lupinus Solar 2, LLC</t>
  </si>
  <si>
    <t>SMT Tyler LLC</t>
  </si>
  <si>
    <t>Timberline Renewables, LLC</t>
  </si>
  <si>
    <t>Riverbend Renewables, LLC</t>
  </si>
  <si>
    <t>Thornton Ranch Solar, LLC</t>
  </si>
  <si>
    <t>S&amp;S Renewables LLC</t>
  </si>
  <si>
    <t>IP Quantum, LLC</t>
  </si>
  <si>
    <t>Goldhill Energy Storage LLC</t>
  </si>
  <si>
    <t>Mission Clean Energy LLC</t>
  </si>
  <si>
    <t>Blue Heron Solar, LLC</t>
  </si>
  <si>
    <t>Wolf Spring Solar, LLC</t>
  </si>
  <si>
    <t>Amerada Solar, LLC</t>
  </si>
  <si>
    <t>Ranchero Battery Facility, LLC</t>
  </si>
  <si>
    <t>Senator Aggreko Storage LLC</t>
  </si>
  <si>
    <t>Butterfield Energy Storage LLC</t>
  </si>
  <si>
    <t>ME USA PROJECT II LLC</t>
  </si>
  <si>
    <t>Deriva Energy Storage, LLC</t>
  </si>
  <si>
    <t>UKA North America, LLC</t>
  </si>
  <si>
    <t>Blue Topaz 1, LLC</t>
  </si>
  <si>
    <t>Taurbeng LLC</t>
  </si>
  <si>
    <t>BRP Blue Topaz 5, LLC</t>
  </si>
  <si>
    <t>BRP Blue Topaz 3, LLC</t>
  </si>
  <si>
    <t>Smith Lake Solar</t>
  </si>
  <si>
    <t>Gigawatt Solar LLC</t>
  </si>
  <si>
    <t>KCE TX 24, LLC</t>
  </si>
  <si>
    <t>Bottom Grass Solar Project, LLC</t>
  </si>
  <si>
    <t>BRP Pollux BESS LLC</t>
  </si>
  <si>
    <t>BRP Triton BESS LLC</t>
  </si>
  <si>
    <t>Blue Topaz 2, LLC</t>
  </si>
  <si>
    <t>Maverick ESS, LLC</t>
  </si>
  <si>
    <t>Flint Rock Solar Project, LLC</t>
  </si>
  <si>
    <t>IEP Texas Verde II, llc</t>
  </si>
  <si>
    <t>BT Wilson Storage, LLC</t>
  </si>
  <si>
    <t>Adam Bryant BESS LLC</t>
  </si>
  <si>
    <t>Bordas Renewable Energy, LLC</t>
  </si>
  <si>
    <t>Hill Valley BESS, LLC</t>
  </si>
  <si>
    <t>Clear Fork BESS, LLC</t>
  </si>
  <si>
    <t>Greenbelt ERCOT BESS Holdings, LLC</t>
  </si>
  <si>
    <t>Flat Rock Energy Center, LLC</t>
  </si>
  <si>
    <t>Elio Energy LLC</t>
  </si>
  <si>
    <t>Johnson Energy Storage, LLC</t>
  </si>
  <si>
    <t>Hecate Energy Frye Storage LLC</t>
  </si>
  <si>
    <t>Navitas Energy LLC</t>
  </si>
  <si>
    <t>BT S7 Solar, LLC</t>
  </si>
  <si>
    <t>BT Sky Storage, LLC</t>
  </si>
  <si>
    <t>Backbone Creek BESS LLC</t>
  </si>
  <si>
    <t>Gransolar Texas Two</t>
  </si>
  <si>
    <t>Invenergy Storage Development LLC</t>
  </si>
  <si>
    <t>BT Kobernat Solar, LLC</t>
  </si>
  <si>
    <t>Kota Storage, LLC</t>
  </si>
  <si>
    <t>Flag City Solar Project, LLC</t>
  </si>
  <si>
    <t>Pisgah Ridge 3, LLC</t>
  </si>
  <si>
    <t>Merchant BESS LLC</t>
  </si>
  <si>
    <t>Portside Energy Center, LLC</t>
  </si>
  <si>
    <t>Hollow Branch Creek Solar LLC</t>
  </si>
  <si>
    <t>PureSky Development Inc</t>
  </si>
  <si>
    <t>PureSky Development Inc.</t>
  </si>
  <si>
    <t>Vernon Solar and Storage LLC (a Delaware LLC)</t>
  </si>
  <si>
    <t>BT Martin Solar, LLC</t>
  </si>
  <si>
    <t>Lund Storage Center 1, LLC</t>
  </si>
  <si>
    <t>Mallard Place LLC</t>
  </si>
  <si>
    <t>Double Mountain Fork LLC</t>
  </si>
  <si>
    <t>Mesquite Creek LLC</t>
  </si>
  <si>
    <t>TX BESS 6, LLC</t>
  </si>
  <si>
    <t>BT WMR Storage, LLC</t>
  </si>
  <si>
    <t>reNRG TX 8 LLC</t>
  </si>
  <si>
    <t>Big Rooter West, LLC</t>
  </si>
  <si>
    <t>Laurel Energy Center, LLC</t>
  </si>
  <si>
    <t>Milam 2 Solar LLC</t>
  </si>
  <si>
    <t>Stargazer Solar LLC</t>
  </si>
  <si>
    <t>Beaujolais BESS, LLC</t>
  </si>
  <si>
    <t>Iowa Park BESS, LLC</t>
  </si>
  <si>
    <t>Silver Spur Energy Center, LLC</t>
  </si>
  <si>
    <t>Hawks BESS, LLC</t>
  </si>
  <si>
    <t>RamZ BESS, LLC</t>
  </si>
  <si>
    <t>Sleepy Hollow BESS, LLC</t>
  </si>
  <si>
    <t>Gransolar Texas Five LLC</t>
  </si>
  <si>
    <t>Zenobe City Breeze BESS</t>
  </si>
  <si>
    <t>Oorja Storage, LLC</t>
  </si>
  <si>
    <t>Jerboa Storage, LLC</t>
  </si>
  <si>
    <t>Langer Solar, LLC</t>
  </si>
  <si>
    <t>SBESS TX25 LLC</t>
  </si>
  <si>
    <t>Bhalu Storage, LLC</t>
  </si>
  <si>
    <t>Longday Solar</t>
  </si>
  <si>
    <t>Energy City BESS LLC</t>
  </si>
  <si>
    <t>Cypress Energy Center, LLC</t>
  </si>
  <si>
    <t>Mills Tx Solar LLC</t>
  </si>
  <si>
    <t>Perry Creek Solar, LLC</t>
  </si>
  <si>
    <t>BT Sandford Solar, LLC</t>
  </si>
  <si>
    <t>Gatsby Energy Storage LLC</t>
  </si>
  <si>
    <t>Sugarloaf Clean Energy LLC</t>
  </si>
  <si>
    <t>Freestone Solar, LLC</t>
  </si>
  <si>
    <t>Sunlit Pines BESS LLC</t>
  </si>
  <si>
    <t>BT DJ4M Solar, LLC</t>
  </si>
  <si>
    <t>Malala Storage, LLC</t>
  </si>
  <si>
    <t>Pethrus BESS, LLC</t>
  </si>
  <si>
    <t>Haute Stockage, LLC</t>
  </si>
  <si>
    <t>Skipper Energy Storage LLC</t>
  </si>
  <si>
    <t>Houston ESS, LLC</t>
  </si>
  <si>
    <t>Hecate Energy Dovetail Storage LLC</t>
  </si>
  <si>
    <t>Paris Energy Storage, LLC</t>
  </si>
  <si>
    <t>Firefly Power LLC</t>
  </si>
  <si>
    <t>GRS BESS TEXAS TEN, LLC</t>
  </si>
  <si>
    <t>Adapture Solar Development, LLC</t>
  </si>
  <si>
    <t>AEU Battery Project III LLC</t>
  </si>
  <si>
    <t>SMT Temple BESS LLC</t>
  </si>
  <si>
    <t>CSE STORAGE, LLC</t>
  </si>
  <si>
    <t>Cottonseed Energy Storage LLC</t>
  </si>
  <si>
    <t>Clear Fork Creek Solar LLC</t>
  </si>
  <si>
    <t>Nova Clean Energy LLC</t>
  </si>
  <si>
    <t>Kinney County Energy,  LLC</t>
  </si>
  <si>
    <t>Gransolar Texas Four LLC</t>
  </si>
  <si>
    <t>Travis Kimbro BESS LLC</t>
  </si>
  <si>
    <t>GRIDSTOR, LLC</t>
  </si>
  <si>
    <t>Hecate Grid Thunder Road Storage LLC</t>
  </si>
  <si>
    <t>GridStor LLC</t>
  </si>
  <si>
    <t>Knickerbocker Solar LLC</t>
  </si>
  <si>
    <t>Mittel Rockefeller Solar LLC</t>
  </si>
  <si>
    <t>Cumulus Grid, LLC</t>
  </si>
  <si>
    <t>Holly Branch Solar, LLC</t>
  </si>
  <si>
    <t>GCI Pinnacle Point, LLC</t>
  </si>
  <si>
    <t>GCI Orbit Energy Storage, LLC</t>
  </si>
  <si>
    <t>GCI Wolf Energy Storage, LLC</t>
  </si>
  <si>
    <t>Harrison Street Development, LLC</t>
  </si>
  <si>
    <t xml:space="preserve">Easy Wind Energy Center, LLC </t>
  </si>
  <si>
    <t>Gransolar Texas Twenty Two</t>
  </si>
  <si>
    <t>Pleiades Storage, LLC</t>
  </si>
  <si>
    <t>JSB1, LLC</t>
  </si>
  <si>
    <t>King Mountain Storage LLC</t>
  </si>
  <si>
    <t>Keys Hollow Solar, LLC</t>
  </si>
  <si>
    <t>Two Forks LLC</t>
  </si>
  <si>
    <t>Harvick BESS, LLC</t>
  </si>
  <si>
    <t>OCI La Salle ESS LLC</t>
  </si>
  <si>
    <t>SunShiner ESS LLC</t>
  </si>
  <si>
    <t>Burgundy BESS, LLC</t>
  </si>
  <si>
    <t xml:space="preserve">Alamo City BESS </t>
  </si>
  <si>
    <t>OCI Solar Power LLC</t>
  </si>
  <si>
    <t>Prost ESS LLC</t>
  </si>
  <si>
    <t>Tex-Bar ESS LLC</t>
  </si>
  <si>
    <t>SMT Elm Mott BESS</t>
  </si>
  <si>
    <t>Kit Fox Storage, LLC</t>
  </si>
  <si>
    <t>Bobcat Energy Center, LLC</t>
  </si>
  <si>
    <t>Sunscape Renewable Energy LLC</t>
  </si>
  <si>
    <t>Gransolar Texas Three LLC</t>
  </si>
  <si>
    <t>GRS BESS TEXAS SEVEN, LLC</t>
  </si>
  <si>
    <t xml:space="preserve"> S&amp;S Renewables, LLC</t>
  </si>
  <si>
    <t>Felix 1, LLC</t>
  </si>
  <si>
    <t>TOCE TX BESS 2, LLC</t>
  </si>
  <si>
    <t>HIGH CHAPARRAL SOLAR PROJECT LLC</t>
  </si>
  <si>
    <t>GRS BESS Texas Eight LLC</t>
  </si>
  <si>
    <t>BT Van Storage, LLC</t>
  </si>
  <si>
    <t>EIA Properties, Ltd.</t>
  </si>
  <si>
    <t>El Molino Solar, LLC</t>
  </si>
  <si>
    <t>Unicorn Energies</t>
  </si>
  <si>
    <t>RWE Clean Energy Development, LLC</t>
  </si>
  <si>
    <t>Dove Run Solar Project, LLC</t>
  </si>
  <si>
    <t>Camino Solar Ranch, LLC</t>
  </si>
  <si>
    <t>Camino Ranch Solar LLC</t>
  </si>
  <si>
    <t>Cattlemen BESS LLC</t>
  </si>
  <si>
    <t>Wander Waters BESS LLC</t>
  </si>
  <si>
    <t>Live Oak Energy Storage, LLC</t>
  </si>
  <si>
    <t>Horse Wrangler Solar Project, LLC</t>
  </si>
  <si>
    <t>Texas Sage Solar Project, LLC</t>
  </si>
  <si>
    <t>Panhandle Solar Group Operating Company LLC</t>
  </si>
  <si>
    <t>Wichita Solar I, LLC</t>
  </si>
  <si>
    <t>BT Augite Storage, LLC</t>
  </si>
  <si>
    <t>Cannon Solar, LLC</t>
  </si>
  <si>
    <t>Bar Candela Storage Project LLC</t>
  </si>
  <si>
    <t>ACTX BESS Project LLC</t>
  </si>
  <si>
    <t>London Leigh Solar, LLC</t>
  </si>
  <si>
    <t>Brazos Energy Storage, LLC</t>
  </si>
  <si>
    <t>Vaughn Battery Storage, LLC</t>
  </si>
  <si>
    <t>Cedar Draw Solar LLC</t>
  </si>
  <si>
    <t>Sunrose Renewable Energy LLC</t>
  </si>
  <si>
    <t>Gransolar Texas Sixteen, LLC</t>
  </si>
  <si>
    <t>Rosebud Storage, LLC</t>
  </si>
  <si>
    <t>Vaca Del Sol, LLC</t>
  </si>
  <si>
    <t>Arana Creek Battery Storage LLC</t>
  </si>
  <si>
    <t>Val Vista Grid, LLC</t>
  </si>
  <si>
    <t>Moccasin Pointe Grid, LLC</t>
  </si>
  <si>
    <t>Diamond B Storage, LLC</t>
  </si>
  <si>
    <t>Saragosa Del Sol Energy, LLC</t>
  </si>
  <si>
    <t>Moonlit Bayou Energy Center, LLC</t>
  </si>
  <si>
    <t>Savannah Oaks Solar Project, LLC</t>
  </si>
  <si>
    <t>Strawberry Acres Energy Center, LLC</t>
  </si>
  <si>
    <t>Buffalo Meadow Energy Center, LLC</t>
  </si>
  <si>
    <t>Diablo Campo Energy Center, LLC</t>
  </si>
  <si>
    <t>Coyote Den Energy Center, LLC</t>
  </si>
  <si>
    <t>Artio Energy Storage LLC</t>
  </si>
  <si>
    <t>Rolling Plains Solar</t>
  </si>
  <si>
    <t>Limewood Bell Renewables LLC</t>
  </si>
  <si>
    <t>ZSS Power, LLC</t>
  </si>
  <si>
    <t>Big Rooter East, LLC</t>
  </si>
  <si>
    <t>Papley Storage, LLC</t>
  </si>
  <si>
    <t>Woodland Energy Storage, LLC</t>
  </si>
  <si>
    <t>Hyacinth Storage, LLC</t>
  </si>
  <si>
    <t>Bastrop</t>
  </si>
  <si>
    <t>SOUTH</t>
  </si>
  <si>
    <t>Brazoria</t>
  </si>
  <si>
    <t>COASTAL</t>
  </si>
  <si>
    <t>Falls</t>
  </si>
  <si>
    <t>NORTH</t>
  </si>
  <si>
    <t>Hopkins</t>
  </si>
  <si>
    <t>Navarro</t>
  </si>
  <si>
    <t>Dickens</t>
  </si>
  <si>
    <t>PANHANDLE</t>
  </si>
  <si>
    <t>Reeves</t>
  </si>
  <si>
    <t>WEST</t>
  </si>
  <si>
    <t>Wharton</t>
  </si>
  <si>
    <t>Travis</t>
  </si>
  <si>
    <t>Bell</t>
  </si>
  <si>
    <t>Harris</t>
  </si>
  <si>
    <t>HOUSTON</t>
  </si>
  <si>
    <t>Pecos</t>
  </si>
  <si>
    <t>Borden</t>
  </si>
  <si>
    <t>Comal</t>
  </si>
  <si>
    <t>Hidalgo</t>
  </si>
  <si>
    <t>Tom Green</t>
  </si>
  <si>
    <t>Callahan</t>
  </si>
  <si>
    <t>Denton</t>
  </si>
  <si>
    <t>Grimes</t>
  </si>
  <si>
    <t>Fort Bend</t>
  </si>
  <si>
    <t>Hale</t>
  </si>
  <si>
    <t>Delta</t>
  </si>
  <si>
    <t>Wise</t>
  </si>
  <si>
    <t>Dawson</t>
  </si>
  <si>
    <t>Collin</t>
  </si>
  <si>
    <t>Kaufman</t>
  </si>
  <si>
    <t>Scurry</t>
  </si>
  <si>
    <t>Coryell</t>
  </si>
  <si>
    <t>Haskell</t>
  </si>
  <si>
    <t>Nueces</t>
  </si>
  <si>
    <t>Bexar</t>
  </si>
  <si>
    <t>Henderson</t>
  </si>
  <si>
    <t>Ellis</t>
  </si>
  <si>
    <t>Dallas</t>
  </si>
  <si>
    <t>Webb</t>
  </si>
  <si>
    <t>Wilson</t>
  </si>
  <si>
    <t>Jim Wells</t>
  </si>
  <si>
    <t>Cooke</t>
  </si>
  <si>
    <t>Bosque</t>
  </si>
  <si>
    <t>Robertson</t>
  </si>
  <si>
    <t>Austin</t>
  </si>
  <si>
    <t>Erath</t>
  </si>
  <si>
    <t>Palo Pinto</t>
  </si>
  <si>
    <t>Chambers</t>
  </si>
  <si>
    <t>Tarrant</t>
  </si>
  <si>
    <t>McLennan</t>
  </si>
  <si>
    <t>Colorado</t>
  </si>
  <si>
    <t>Caldwell</t>
  </si>
  <si>
    <t>Limestone</t>
  </si>
  <si>
    <t>Gonzales</t>
  </si>
  <si>
    <t>Val Verde</t>
  </si>
  <si>
    <t>Reagan</t>
  </si>
  <si>
    <t>Guadalupe</t>
  </si>
  <si>
    <t>Victoria</t>
  </si>
  <si>
    <t>Winkler</t>
  </si>
  <si>
    <t>Crane</t>
  </si>
  <si>
    <t>Taylor</t>
  </si>
  <si>
    <t>Wilbarger</t>
  </si>
  <si>
    <t>Foard</t>
  </si>
  <si>
    <t>Mitchell</t>
  </si>
  <si>
    <t>Andrews</t>
  </si>
  <si>
    <t>Galveston</t>
  </si>
  <si>
    <t>Zapata</t>
  </si>
  <si>
    <t>Maverick</t>
  </si>
  <si>
    <t>Milam</t>
  </si>
  <si>
    <t>Frio</t>
  </si>
  <si>
    <t>Eastland</t>
  </si>
  <si>
    <t>Cameron</t>
  </si>
  <si>
    <t>Fannin</t>
  </si>
  <si>
    <t>Bee</t>
  </si>
  <si>
    <t>La Salle</t>
  </si>
  <si>
    <t>Starr</t>
  </si>
  <si>
    <t>Childress</t>
  </si>
  <si>
    <t>Matagorda</t>
  </si>
  <si>
    <t>Fisher</t>
  </si>
  <si>
    <t>Montgomery</t>
  </si>
  <si>
    <t>Kleberg</t>
  </si>
  <si>
    <t>Lampasas</t>
  </si>
  <si>
    <t>Upton</t>
  </si>
  <si>
    <t>Anderson</t>
  </si>
  <si>
    <t>Calhoun</t>
  </si>
  <si>
    <t>Atascosa</t>
  </si>
  <si>
    <t>Kinney</t>
  </si>
  <si>
    <t>Edwards</t>
  </si>
  <si>
    <t>Schleicher</t>
  </si>
  <si>
    <t>Madison</t>
  </si>
  <si>
    <t>Jackson</t>
  </si>
  <si>
    <t>Crockett</t>
  </si>
  <si>
    <t>Montague</t>
  </si>
  <si>
    <t>Waller</t>
  </si>
  <si>
    <t>Van Zandt</t>
  </si>
  <si>
    <t>Lamar</t>
  </si>
  <si>
    <t>Rockwall</t>
  </si>
  <si>
    <t>Menard</t>
  </si>
  <si>
    <t>Kendall</t>
  </si>
  <si>
    <t>Nolan</t>
  </si>
  <si>
    <t>San Patricio</t>
  </si>
  <si>
    <t>Hill</t>
  </si>
  <si>
    <t>Goliad</t>
  </si>
  <si>
    <t>McCulloch</t>
  </si>
  <si>
    <t>Willacy</t>
  </si>
  <si>
    <t>Comanche</t>
  </si>
  <si>
    <t>Lee</t>
  </si>
  <si>
    <t>Jack</t>
  </si>
  <si>
    <t>Coleman</t>
  </si>
  <si>
    <t>Dimmit</t>
  </si>
  <si>
    <t>Uvalde</t>
  </si>
  <si>
    <t>Jones</t>
  </si>
  <si>
    <t>Howard</t>
  </si>
  <si>
    <t>Ward</t>
  </si>
  <si>
    <t>Live Oak</t>
  </si>
  <si>
    <t>Wichita</t>
  </si>
  <si>
    <t>Runnels</t>
  </si>
  <si>
    <t>Gillespie</t>
  </si>
  <si>
    <t>DeWitt</t>
  </si>
  <si>
    <t>Fayette</t>
  </si>
  <si>
    <t>Zavala</t>
  </si>
  <si>
    <t>Red River</t>
  </si>
  <si>
    <t>Ector</t>
  </si>
  <si>
    <t>Brown</t>
  </si>
  <si>
    <t>Martin</t>
  </si>
  <si>
    <t>Nacogdoches</t>
  </si>
  <si>
    <t>Angelina</t>
  </si>
  <si>
    <t>Brazos</t>
  </si>
  <si>
    <t>Coke</t>
  </si>
  <si>
    <t>Lubbock</t>
  </si>
  <si>
    <t>Archer</t>
  </si>
  <si>
    <t>Franklin</t>
  </si>
  <si>
    <t>Freestone</t>
  </si>
  <si>
    <t>Houston</t>
  </si>
  <si>
    <t>Williamson</t>
  </si>
  <si>
    <t>Hays</t>
  </si>
  <si>
    <t>Leon</t>
  </si>
  <si>
    <t>Kerr</t>
  </si>
  <si>
    <t>Rusk</t>
  </si>
  <si>
    <t>Johnson</t>
  </si>
  <si>
    <t>Karnes</t>
  </si>
  <si>
    <t>Castro</t>
  </si>
  <si>
    <t>Rains</t>
  </si>
  <si>
    <t>Cherokee</t>
  </si>
  <si>
    <t>Briscoe</t>
  </si>
  <si>
    <t>Deaf Smith</t>
  </si>
  <si>
    <t>Glasscock</t>
  </si>
  <si>
    <t>Concho</t>
  </si>
  <si>
    <t>Clay</t>
  </si>
  <si>
    <t>Hunt</t>
  </si>
  <si>
    <t>Refugio</t>
  </si>
  <si>
    <t>Midland</t>
  </si>
  <si>
    <t>Mills</t>
  </si>
  <si>
    <t>Smith</t>
  </si>
  <si>
    <t>Hood</t>
  </si>
  <si>
    <t>Grayson</t>
  </si>
  <si>
    <t>Medina</t>
  </si>
  <si>
    <t>Swisher</t>
  </si>
  <si>
    <t>Burnet</t>
  </si>
  <si>
    <t>Carson</t>
  </si>
  <si>
    <t>Duval</t>
  </si>
  <si>
    <t>Throckmorton</t>
  </si>
  <si>
    <t>Sutton</t>
  </si>
  <si>
    <t>Shackelford</t>
  </si>
  <si>
    <t>Young</t>
  </si>
  <si>
    <t>Aransas</t>
  </si>
  <si>
    <t>Hardeman</t>
  </si>
  <si>
    <t>Lavaca</t>
  </si>
  <si>
    <t>Knox</t>
  </si>
  <si>
    <t>SS Completed, FIS Completed, IA</t>
  </si>
  <si>
    <t>SS Completed, FIS Completed, No IA</t>
  </si>
  <si>
    <t>SS Completed, FIS Started, No IA</t>
  </si>
  <si>
    <t>SS Completed, FIS Started, IA</t>
  </si>
  <si>
    <t>SS Started, FIS Started, No IA</t>
  </si>
  <si>
    <t>SS Completed, FIS Not Started, IA</t>
  </si>
  <si>
    <t>Modo Energy Battery Pipeline - May 2024 - December 2031</t>
  </si>
  <si>
    <t>Energy (MWh)</t>
  </si>
  <si>
    <t>Duration (hrs)</t>
  </si>
  <si>
    <t>Latitude</t>
  </si>
  <si>
    <t>Longitude</t>
  </si>
  <si>
    <t>Co-Located</t>
  </si>
  <si>
    <t>QSE</t>
  </si>
  <si>
    <t>DME</t>
  </si>
  <si>
    <t>Commissioning Date</t>
  </si>
  <si>
    <t>Notrees</t>
  </si>
  <si>
    <t>OCI Alamo</t>
  </si>
  <si>
    <t>Kingsbery</t>
  </si>
  <si>
    <t>Blue Summit</t>
  </si>
  <si>
    <t>Tos (DGR)</t>
  </si>
  <si>
    <t>Inadale</t>
  </si>
  <si>
    <t>Pyron</t>
  </si>
  <si>
    <t>Prospect (DGR)</t>
  </si>
  <si>
    <t>Port Lavaca (DGR)</t>
  </si>
  <si>
    <t>Rabbit Hill</t>
  </si>
  <si>
    <t>Worsham (DGR)</t>
  </si>
  <si>
    <t>Flat Top (DGR)</t>
  </si>
  <si>
    <t>Odessa SW (DGR)</t>
  </si>
  <si>
    <t>Alvin (DGR)</t>
  </si>
  <si>
    <t>Commerce St (DGR)</t>
  </si>
  <si>
    <t>Johnson City</t>
  </si>
  <si>
    <t>Brazoria (DGR)</t>
  </si>
  <si>
    <t>Heights (DGR)</t>
  </si>
  <si>
    <t>Angelton (DGR)</t>
  </si>
  <si>
    <t>Magnolia (DGR)</t>
  </si>
  <si>
    <t>Sweeny (DGR)</t>
  </si>
  <si>
    <t>Hoefs Road (DGR)</t>
  </si>
  <si>
    <t>Flower Valley 1 (DGR)</t>
  </si>
  <si>
    <t>Gambit</t>
  </si>
  <si>
    <t>Dickinson (DGR)</t>
  </si>
  <si>
    <t>Swoose (DGR)</t>
  </si>
  <si>
    <t>Triple Butte (DGR)</t>
  </si>
  <si>
    <t>Deep Greek (DGR)</t>
  </si>
  <si>
    <t>Toyah Power Station (DGR)</t>
  </si>
  <si>
    <t>Loop 463 (DGR)</t>
  </si>
  <si>
    <t>Westover (DGR)</t>
  </si>
  <si>
    <t>Sweetwater (DGR)</t>
  </si>
  <si>
    <t>Eunice</t>
  </si>
  <si>
    <t>Chisholm</t>
  </si>
  <si>
    <t>Bat Cave</t>
  </si>
  <si>
    <t>Ranchtown (DGR)</t>
  </si>
  <si>
    <t>North Fork</t>
  </si>
  <si>
    <t>Lily</t>
  </si>
  <si>
    <t>Decordova 3</t>
  </si>
  <si>
    <t>Zapata 2 (DGR)</t>
  </si>
  <si>
    <t>Pueblo 1 (DGR)</t>
  </si>
  <si>
    <t>Zapata 1 (DGR)</t>
  </si>
  <si>
    <t>Lopeno (DGR)</t>
  </si>
  <si>
    <t>Pueblo 2 (DGR)</t>
  </si>
  <si>
    <t>Flower Valley 2</t>
  </si>
  <si>
    <t>Crossett Power 2</t>
  </si>
  <si>
    <t>Lonestar</t>
  </si>
  <si>
    <t>Republic Road</t>
  </si>
  <si>
    <t>Saddleback (DGR)</t>
  </si>
  <si>
    <t>Faulkner (DGR)</t>
  </si>
  <si>
    <t>Crossett Power 1</t>
  </si>
  <si>
    <t>Cedarvale (DGR)</t>
  </si>
  <si>
    <t>Azure Sky Solar</t>
  </si>
  <si>
    <t>Coyote Springs</t>
  </si>
  <si>
    <t>Rattlesnake (DGR)</t>
  </si>
  <si>
    <t>Saragosa (DGR)</t>
  </si>
  <si>
    <t>Swoose 2</t>
  </si>
  <si>
    <t>Catarina (DGR)</t>
  </si>
  <si>
    <t>Decordova 4</t>
  </si>
  <si>
    <t>Decordova 2</t>
  </si>
  <si>
    <t>Decordova 1</t>
  </si>
  <si>
    <t>Noble 2</t>
  </si>
  <si>
    <t>Noble 1</t>
  </si>
  <si>
    <t>Bryd Ranch</t>
  </si>
  <si>
    <t>North Columbia</t>
  </si>
  <si>
    <t>Endurance Park</t>
  </si>
  <si>
    <t>Holcomb (DGR)</t>
  </si>
  <si>
    <t>Screwbean (DGR)</t>
  </si>
  <si>
    <t>Madero Grid 2</t>
  </si>
  <si>
    <t>Madero Grid 1</t>
  </si>
  <si>
    <t>Silicon Hill 2</t>
  </si>
  <si>
    <t>Silicon Hill 1</t>
  </si>
  <si>
    <t>Gomez (DGR)</t>
  </si>
  <si>
    <t>Olney</t>
  </si>
  <si>
    <t>SP TX-12B</t>
  </si>
  <si>
    <t>Blue Jay</t>
  </si>
  <si>
    <t>Pyron 2B</t>
  </si>
  <si>
    <t>Pyron 2A</t>
  </si>
  <si>
    <t>Wolf Tank</t>
  </si>
  <si>
    <t>Roseland</t>
  </si>
  <si>
    <t>High Lonesome</t>
  </si>
  <si>
    <t>River Valley 1</t>
  </si>
  <si>
    <t>River Valley 2</t>
  </si>
  <si>
    <t>Roadrunner (Queen)</t>
  </si>
  <si>
    <t>Cunningham</t>
  </si>
  <si>
    <t>Junction (DGR)</t>
  </si>
  <si>
    <t>Bay City</t>
  </si>
  <si>
    <t>Azure Sky Wind</t>
  </si>
  <si>
    <t>Ranchland Wind 1</t>
  </si>
  <si>
    <t>Ranchland Wind 2</t>
  </si>
  <si>
    <t>Myrtle Storage U2</t>
  </si>
  <si>
    <t>Myrtle Storage U1</t>
  </si>
  <si>
    <t>VAL VERDE BESS (DGR)</t>
  </si>
  <si>
    <t>SMT Los Fresnos (DGR)</t>
  </si>
  <si>
    <t>SMT Garceno Bess (DGR)</t>
  </si>
  <si>
    <t>North Mercedes BESS (DGR)</t>
  </si>
  <si>
    <t>SMT SANTA ROSA (DGR)</t>
  </si>
  <si>
    <t>SMT Elsa (DGR)</t>
  </si>
  <si>
    <t>SMT RIO GRANDE CITY BESS (DGR)</t>
  </si>
  <si>
    <t>Timberwolf Bess</t>
  </si>
  <si>
    <t>Sun Valley Bess 2</t>
  </si>
  <si>
    <t>Sun Valley Bess 1</t>
  </si>
  <si>
    <t>Rodeo Ranch Energy Storage U1</t>
  </si>
  <si>
    <t>Rodeo Ranch Energy Storage U2</t>
  </si>
  <si>
    <t>North Alamo Bess</t>
  </si>
  <si>
    <t>Mayberry Bess</t>
  </si>
  <si>
    <t>SMT Harlingen II</t>
  </si>
  <si>
    <t>House Mountain BESS</t>
  </si>
  <si>
    <t>Cameron Storage</t>
  </si>
  <si>
    <t>Diboll Bess</t>
  </si>
  <si>
    <t>St. Gall I Energy Storage</t>
  </si>
  <si>
    <t>Mustang Creek Storage</t>
  </si>
  <si>
    <t>Zier Storage</t>
  </si>
  <si>
    <t>LIBRA BESS</t>
  </si>
  <si>
    <t>Lufkin South BESS</t>
  </si>
  <si>
    <t>Hamilton BESS</t>
  </si>
  <si>
    <t>Judkins BESS</t>
  </si>
  <si>
    <t>Garden City East BESS</t>
  </si>
  <si>
    <t>Pauline BESS</t>
  </si>
  <si>
    <t>Mineral Wells East BESS</t>
  </si>
  <si>
    <t>Duke Energy</t>
  </si>
  <si>
    <t>Oci Solar Power</t>
  </si>
  <si>
    <t>Austin Energy</t>
  </si>
  <si>
    <t>NextEra Energy Resources</t>
  </si>
  <si>
    <t>Other</t>
  </si>
  <si>
    <t>Quinbrook</t>
  </si>
  <si>
    <t>Key Capture Energy</t>
  </si>
  <si>
    <t>Ormat</t>
  </si>
  <si>
    <t>Broad Reach Power LLC,ENGIE</t>
  </si>
  <si>
    <t>CPS Energy</t>
  </si>
  <si>
    <t>Hunt Energy Network</t>
  </si>
  <si>
    <t>Jupiter Power</t>
  </si>
  <si>
    <t>Tesla,Plus Power</t>
  </si>
  <si>
    <t>SER Capital Partners,Gore Street Capital</t>
  </si>
  <si>
    <t>Other,Gore Street Capital</t>
  </si>
  <si>
    <t>Orsted</t>
  </si>
  <si>
    <t>Astral Electricity LLC</t>
  </si>
  <si>
    <t>Enel Green Power</t>
  </si>
  <si>
    <t>Vistra corp</t>
  </si>
  <si>
    <t>National Grid Renewables</t>
  </si>
  <si>
    <t>GlidePath</t>
  </si>
  <si>
    <t>Eolian</t>
  </si>
  <si>
    <t>Aypa Power</t>
  </si>
  <si>
    <t>ACCIONA Energ√≠a</t>
  </si>
  <si>
    <t>SMT Energy</t>
  </si>
  <si>
    <t>TotalEnergies</t>
  </si>
  <si>
    <t>Spearmint Energy</t>
  </si>
  <si>
    <t>ENGIE</t>
  </si>
  <si>
    <t>Plus Power</t>
  </si>
  <si>
    <t>Ingka Investments</t>
  </si>
  <si>
    <t>Cypress Creek Renewables</t>
  </si>
  <si>
    <t>West</t>
  </si>
  <si>
    <t>South</t>
  </si>
  <si>
    <t>North</t>
  </si>
  <si>
    <t>BRAZORIA</t>
  </si>
  <si>
    <t>Blanco</t>
  </si>
  <si>
    <t>REEVES</t>
  </si>
  <si>
    <t>Mason</t>
  </si>
  <si>
    <t>Culberson</t>
  </si>
  <si>
    <t>TRAVIS</t>
  </si>
  <si>
    <t>PECOS</t>
  </si>
  <si>
    <t>Kimble</t>
  </si>
  <si>
    <t>Brewster</t>
  </si>
  <si>
    <t>DUKE ENERGY RENEWABLE SERVICES LLC (QSE)</t>
  </si>
  <si>
    <t>NOTREES WINDPOWER LP</t>
  </si>
  <si>
    <t>CPS ENERGY WIND</t>
  </si>
  <si>
    <t>OCI ALAMO 1 LLC</t>
  </si>
  <si>
    <t>NEXTERA ENERGY MARKETING LLC (SQ12)</t>
  </si>
  <si>
    <t>BLUE SUMMIT STORAGE LLC</t>
  </si>
  <si>
    <t>NRG TEXAS POWER LLC</t>
  </si>
  <si>
    <t>RWE CLEAN ENERGY QSE LLC (QSE)</t>
  </si>
  <si>
    <t>RWE CLEAN ENERGY LLC</t>
  </si>
  <si>
    <t>None,UNIPER GLOBAL COMMODITIES NORTH AMERICA LLC (SQ3),HABITAT ENERGY INC (QSE)</t>
  </si>
  <si>
    <t>WEST COLUMBIA STORAGE LLC,BYRD RANCH STORAGE LLC</t>
  </si>
  <si>
    <t>SOUTH TEXAS ELECTRIC CO OP INC (SQ3)</t>
  </si>
  <si>
    <t>KEY CAPTURE ENERGY LLC 2</t>
  </si>
  <si>
    <t>VIRIDITY ENERGY SOLUTIONS INC (QSE),BOSTON ENERGY TRADING AND MARKETING LLC (SQ9)</t>
  </si>
  <si>
    <t>VIRIDITY ENERGY SOLUTIONS INC</t>
  </si>
  <si>
    <t>MP2 ENERGY LLC,SHELL ENERGY NORTH AMERICA (US) LP (SQ2)</t>
  </si>
  <si>
    <t>KEY CAPTURE ENERGY LLC</t>
  </si>
  <si>
    <t>BROAD REACH POWER LLC (QSE),BROAD REACH QSE I LLC (</t>
  </si>
  <si>
    <t>BRP INTERMEDIATECO I LLC,BRP INTERMEDIATECO I LLC</t>
  </si>
  <si>
    <t>CPS ENERGY (QSE)</t>
  </si>
  <si>
    <t>CPS ENERGY</t>
  </si>
  <si>
    <t>LOWER COLORADO RIVER AUTHORITY</t>
  </si>
  <si>
    <t>PEDERNALES ELECTRIC COOPERATIVE INC</t>
  </si>
  <si>
    <t>HEN POWER MARKETING LLC (QSE)</t>
  </si>
  <si>
    <t>HEN INFRASTRUCTURE LLC</t>
  </si>
  <si>
    <t>TENASKA POWER SERVICES CO (QSE),TENASKA POWER SERVICES CO</t>
  </si>
  <si>
    <t>FLOWER VALLEY LLC</t>
  </si>
  <si>
    <t>ENGIE ENERGY MARKETING NA INC (SQ23)</t>
  </si>
  <si>
    <t>TESLA,GAMBIT ENERGY STORAGE LLC</t>
  </si>
  <si>
    <t>SWOOSE LLC</t>
  </si>
  <si>
    <t>TRIPLE BUTTE LLC</t>
  </si>
  <si>
    <t>None,TENASKA POWER SERVICES CO</t>
  </si>
  <si>
    <t>SNYDER ESS ASSETS LLC</t>
  </si>
  <si>
    <t>HEN POWER MARKETING LLC (QSE),HEN POWER MARKETING LLC (SQ1)</t>
  </si>
  <si>
    <t>HEN INFRASTRUCTURE LLC,HEN INFRASTRUCTURE LLC 2</t>
  </si>
  <si>
    <t>WESTOVER ESS ASSETS LLC</t>
  </si>
  <si>
    <t>SWEETWATER ESS ASSETS LLC</t>
  </si>
  <si>
    <t>TENASKA POWER SERVICES CO (QSE)</t>
  </si>
  <si>
    <t>2W PERMIAN SOLAR LLC</t>
  </si>
  <si>
    <t>CHISHOLM GRID LLC</t>
  </si>
  <si>
    <t>ENEL TRADING NORTH AMERICA LLC (SQ5)</t>
  </si>
  <si>
    <t>ENEL TRADING NORTH AMERICA LLC</t>
  </si>
  <si>
    <t>LUMINANT ENERGY COMPANY LLC (QSE)</t>
  </si>
  <si>
    <t>DECORDOVA BESS LLC</t>
  </si>
  <si>
    <t>TENASKA POWER SERVICES CO</t>
  </si>
  <si>
    <t>FLOWER VALLEY II LLC</t>
  </si>
  <si>
    <t>CROSSETT POWER MANAGEMENT LLC</t>
  </si>
  <si>
    <t>SHELL ENERGY NORTH AMERICA (US) LP (SQ2)</t>
  </si>
  <si>
    <t>HEN POWER MARKETING LLC,HEN POWER MARKETING LLC (SQ1)</t>
  </si>
  <si>
    <t>TENASKA POWER SERVICES CO,ZEPHYR ASSET MANAGEMENT LLC (QSE)</t>
  </si>
  <si>
    <t>CROSSETT POWER MANAGEMENT LLC,CROSSETT POWER MANAGEMENT LLC 1</t>
  </si>
  <si>
    <t>ENEL TRADING NORTH AMERICA LLC (SQ6)</t>
  </si>
  <si>
    <t>MP2 ENERGY LLC</t>
  </si>
  <si>
    <t>MATTA POWER STATION LLC</t>
  </si>
  <si>
    <t>SWOOSE II LLC</t>
  </si>
  <si>
    <t>NG RENEWABLES ENERGY SERVICES LLC (QSE)</t>
  </si>
  <si>
    <t>BT NOBLE SOLAR LLC</t>
  </si>
  <si>
    <t>UNIPER GLOBAL COMMODITIES NORTH AMERICA LLC (SQ4),HABITAT ENERGY INC (QSE)</t>
  </si>
  <si>
    <t>BYRD RANCH STORAGE LLC</t>
  </si>
  <si>
    <t>HEN POWER MARKETING LLC (SQ1)</t>
  </si>
  <si>
    <t>ENGIE ENERGY MARKETING NA INC</t>
  </si>
  <si>
    <t>MADERO GRID LLC</t>
  </si>
  <si>
    <t>SHELL ENERGY NORTH AMERICA (US) LP</t>
  </si>
  <si>
    <t>HEN INFRASTRUCTURE LLC 1</t>
  </si>
  <si>
    <t>BOSTON ENERGY TRADING AND MARKETING LLC</t>
  </si>
  <si>
    <t>VESI UPTON COUNTY BESS LLC</t>
  </si>
  <si>
    <t>ENEL TRADING NORTH AMERICA LLC (SQ2)</t>
  </si>
  <si>
    <t>BT CUNNINGHAM STORAGE LLC</t>
  </si>
  <si>
    <t>SMT TX MANAGEMENT LLC</t>
  </si>
  <si>
    <t>TENASKA POWER SERVICES CO,TENASKA POWER SERVICES CO</t>
  </si>
  <si>
    <t>TIMBERWOLF BESS</t>
  </si>
  <si>
    <t>ENGIE ENERGY MARKETING NA INC (SQ38)</t>
  </si>
  <si>
    <t>SUN VALLEY STORAGE LLC</t>
  </si>
  <si>
    <t>ENGIE ENERGY MARKETING NA INC (SQ51)</t>
  </si>
  <si>
    <t>GAMBIT ENERGY STORAGE LLC</t>
  </si>
  <si>
    <t>HOUSE MOUNTAIN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</si>
</sst>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7" formatCode="mmm\ yyyy"/>
  </numFmts>
  <fonts count="7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DM Sans"/>
    </font>
    <font>
      <i/>
      <sz val="11"/>
      <color theme="1"/>
      <name val="DM Sans"/>
    </font>
    <font>
      <sz val="14"/>
      <color theme="1"/>
      <name val="DM Sans"/>
    </font>
    <font>
      <sz val="12"/>
      <color theme="1"/>
      <name val="DM Sans"/>
    </font>
    <font>
      <i/>
      <sz val="12"/>
      <color theme="1"/>
      <name val="DM Sans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7" tint="0.79998168889431442"/>
      </patternFill>
    </fill>
  </fills>
  <borders count="3">
    <border>
      <left/>
      <right/>
      <top/>
      <bottom/>
      <diagonal/>
    </border>
    <border>
      <left/>
      <right/>
      <top/>
      <bottom style="thick">
        <color rgb="FF705FE6"/>
      </bottom>
      <diagonal/>
    </border>
    <border>
      <left/>
      <right/>
      <top/>
      <bottom style="thin">
        <color rgb="FFD5D6DE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167" fontId="2" fillId="2" borderId="0" xfId="0" applyNumberFormat="1" applyFont="1" applyFill="1" applyAlignment="1">
      <alignment horizontal="center"/>
    </xf>
    <xf numFmtId="167" fontId="0" fillId="3" borderId="0" xfId="0" applyNumberFormat="1" applyFill="1" applyAlignment="1">
      <alignment horizontal="center"/>
    </xf>
    <xf numFmtId="167" fontId="1" fillId="3" borderId="0" xfId="0" applyNumberFormat="1" applyFont="1" applyFill="1" applyAlignment="1">
      <alignment horizontal="center"/>
    </xf>
    <xf numFmtId="167" fontId="0" fillId="4" borderId="0" xfId="0" applyNumberFormat="1" applyFill="1" applyAlignment="1">
      <alignment horizontal="center"/>
    </xf>
    <xf numFmtId="167" fontId="0" fillId="5" borderId="0" xfId="0" applyNumberForma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2" fillId="2" borderId="0" xfId="0" applyFont="1" applyFill="1" applyAlignment="1">
      <alignment horizontal="left" wrapText="1"/>
    </xf>
    <xf numFmtId="0" fontId="0" fillId="0" borderId="0" xfId="0" applyAlignment="1">
      <alignment horizontal="left"/>
    </xf>
    <xf numFmtId="2" fontId="2" fillId="2" borderId="0" xfId="0" applyNumberFormat="1" applyFont="1" applyFill="1" applyAlignment="1">
      <alignment horizontal="center"/>
    </xf>
  </cellXfs>
  <cellStyles count="1">
    <cellStyle name="Normal" xfId="0" builtinId="0"/>
  </cellStyles>
  <dxfs count="2"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11045</xdr:colOff>
      <xdr:row>0</xdr:row>
      <xdr:rowOff>165653</xdr:rowOff>
    </xdr:from>
    <xdr:ext cx="4077367" cy="314325"/>
    <xdr:pic>
      <xdr:nvPicPr>
        <xdr:cNvPr id="2" name="image1.png">
          <a:extLst>
            <a:ext uri="{FF2B5EF4-FFF2-40B4-BE49-F238E27FC236}">
              <a16:creationId xmlns:a16="http://schemas.microsoft.com/office/drawing/2014/main" id="{A8292CD4-43B7-9D46-AA23-2B5019DC550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6545" y="165653"/>
          <a:ext cx="4077367" cy="3143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11045</xdr:colOff>
      <xdr:row>0</xdr:row>
      <xdr:rowOff>165653</xdr:rowOff>
    </xdr:from>
    <xdr:ext cx="4077367" cy="314325"/>
    <xdr:pic>
      <xdr:nvPicPr>
        <xdr:cNvPr id="2" name="image1.png">
          <a:extLst>
            <a:ext uri="{FF2B5EF4-FFF2-40B4-BE49-F238E27FC236}">
              <a16:creationId xmlns:a16="http://schemas.microsoft.com/office/drawing/2014/main" id="{E0265B0E-292F-5D42-AD49-18599684A43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5045" y="165653"/>
          <a:ext cx="4077367" cy="3143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FB564-F035-9042-95C5-82B15F3893FD}">
  <dimension ref="A1:K796"/>
  <sheetViews>
    <sheetView workbookViewId="0">
      <selection activeCell="D5" sqref="D5:K5"/>
    </sheetView>
  </sheetViews>
  <sheetFormatPr baseColWidth="10" defaultRowHeight="16" x14ac:dyDescent="0.2"/>
  <cols>
    <col min="4" max="4" width="33.33203125" bestFit="1" customWidth="1"/>
    <col min="5" max="5" width="27.1640625" bestFit="1" customWidth="1"/>
    <col min="6" max="6" width="12.33203125" bestFit="1" customWidth="1"/>
    <col min="7" max="7" width="23.6640625" bestFit="1" customWidth="1"/>
    <col min="8" max="8" width="69.33203125" bestFit="1" customWidth="1"/>
    <col min="9" max="9" width="18" bestFit="1" customWidth="1"/>
    <col min="10" max="10" width="42.6640625" bestFit="1" customWidth="1"/>
    <col min="11" max="11" width="32.6640625" style="28" customWidth="1"/>
  </cols>
  <sheetData>
    <row r="1" spans="1:11" x14ac:dyDescent="0.2">
      <c r="A1" s="1"/>
      <c r="B1" s="1"/>
      <c r="C1" s="1"/>
      <c r="D1" s="2"/>
      <c r="E1" s="3"/>
      <c r="F1" s="2"/>
      <c r="G1" s="2"/>
      <c r="H1" s="2"/>
      <c r="I1" s="2"/>
      <c r="J1" s="2"/>
      <c r="K1" s="24"/>
    </row>
    <row r="2" spans="1:11" ht="19" x14ac:dyDescent="0.25">
      <c r="A2" s="1"/>
      <c r="B2" s="1"/>
      <c r="C2" s="1"/>
      <c r="D2" s="2"/>
      <c r="E2" s="3"/>
      <c r="F2" s="2"/>
      <c r="G2" s="2"/>
      <c r="H2" s="4" t="s">
        <v>1657</v>
      </c>
      <c r="I2" s="2"/>
      <c r="J2" s="2"/>
      <c r="K2" s="24"/>
    </row>
    <row r="3" spans="1:11" ht="19" x14ac:dyDescent="0.25">
      <c r="A3" s="1"/>
      <c r="B3" s="1"/>
      <c r="C3" s="1"/>
      <c r="D3" s="2"/>
      <c r="E3" s="3"/>
      <c r="F3" s="2"/>
      <c r="H3" s="4"/>
      <c r="I3" s="2"/>
      <c r="J3" s="2"/>
      <c r="K3" s="24"/>
    </row>
    <row r="4" spans="1:11" ht="17" thickBot="1" x14ac:dyDescent="0.25">
      <c r="A4" s="5"/>
      <c r="B4" s="5"/>
      <c r="C4" s="5"/>
      <c r="D4" s="6"/>
      <c r="E4" s="7"/>
      <c r="F4" s="6"/>
      <c r="G4" s="6"/>
      <c r="H4" s="6"/>
      <c r="I4" s="6"/>
      <c r="J4" s="6"/>
      <c r="K4" s="25"/>
    </row>
    <row r="5" spans="1:11" ht="17" thickTop="1" x14ac:dyDescent="0.2">
      <c r="A5" s="8"/>
      <c r="B5" s="8"/>
      <c r="C5" s="8"/>
      <c r="D5" s="9" t="s">
        <v>0</v>
      </c>
      <c r="E5" s="10" t="s">
        <v>802</v>
      </c>
      <c r="F5" s="9" t="s">
        <v>2</v>
      </c>
      <c r="G5" s="9" t="s">
        <v>5</v>
      </c>
      <c r="H5" s="9" t="s">
        <v>6</v>
      </c>
      <c r="I5" s="9" t="s">
        <v>7</v>
      </c>
      <c r="J5" s="9" t="s">
        <v>9</v>
      </c>
      <c r="K5" s="26" t="s">
        <v>10</v>
      </c>
    </row>
    <row r="6" spans="1:11" x14ac:dyDescent="0.2">
      <c r="A6" s="11"/>
      <c r="B6" s="11"/>
      <c r="C6" s="11"/>
      <c r="D6" s="2" t="s">
        <v>11</v>
      </c>
      <c r="E6" s="3" t="s">
        <v>803</v>
      </c>
      <c r="F6" s="2">
        <v>80</v>
      </c>
      <c r="G6" s="19">
        <v>45383</v>
      </c>
      <c r="H6" s="20">
        <v>45413</v>
      </c>
      <c r="I6" s="2" t="s">
        <v>1480</v>
      </c>
      <c r="J6" s="13" t="s">
        <v>1481</v>
      </c>
      <c r="K6" s="27" t="s">
        <v>1651</v>
      </c>
    </row>
    <row r="7" spans="1:11" x14ac:dyDescent="0.2">
      <c r="A7" s="11"/>
      <c r="B7" s="11"/>
      <c r="C7" s="11"/>
      <c r="D7" s="2" t="s">
        <v>12</v>
      </c>
      <c r="E7" s="3" t="s">
        <v>804</v>
      </c>
      <c r="F7" s="2">
        <v>151.19999999999999</v>
      </c>
      <c r="G7" s="19">
        <v>45413</v>
      </c>
      <c r="H7" s="20">
        <v>45413</v>
      </c>
      <c r="I7" s="2" t="s">
        <v>1482</v>
      </c>
      <c r="J7" s="13" t="s">
        <v>1483</v>
      </c>
      <c r="K7" s="27" t="s">
        <v>1651</v>
      </c>
    </row>
    <row r="8" spans="1:11" x14ac:dyDescent="0.2">
      <c r="A8" s="11"/>
      <c r="B8" s="11"/>
      <c r="C8" s="11"/>
      <c r="D8" s="2" t="s">
        <v>13</v>
      </c>
      <c r="E8" s="3" t="s">
        <v>805</v>
      </c>
      <c r="F8" s="2">
        <v>99</v>
      </c>
      <c r="G8" s="19">
        <v>45444</v>
      </c>
      <c r="H8" s="20">
        <v>45444</v>
      </c>
      <c r="I8" s="2" t="s">
        <v>1484</v>
      </c>
      <c r="J8" s="13" t="s">
        <v>1485</v>
      </c>
      <c r="K8" s="27" t="s">
        <v>1651</v>
      </c>
    </row>
    <row r="9" spans="1:11" x14ac:dyDescent="0.2">
      <c r="A9" s="11"/>
      <c r="B9" s="11"/>
      <c r="C9" s="11"/>
      <c r="D9" s="2" t="s">
        <v>14</v>
      </c>
      <c r="E9" s="3" t="s">
        <v>803</v>
      </c>
      <c r="F9" s="2">
        <v>103.56</v>
      </c>
      <c r="G9" s="19">
        <v>45444</v>
      </c>
      <c r="H9" s="20">
        <v>45444</v>
      </c>
      <c r="I9" s="2" t="s">
        <v>1486</v>
      </c>
      <c r="J9" s="13" t="s">
        <v>1485</v>
      </c>
      <c r="K9" s="27" t="s">
        <v>1651</v>
      </c>
    </row>
    <row r="10" spans="1:11" x14ac:dyDescent="0.2">
      <c r="A10" s="11"/>
      <c r="B10" s="11"/>
      <c r="C10" s="11"/>
      <c r="D10" s="2" t="s">
        <v>15</v>
      </c>
      <c r="E10" s="3" t="s">
        <v>806</v>
      </c>
      <c r="F10" s="2">
        <v>72.23</v>
      </c>
      <c r="G10" s="19">
        <v>45413</v>
      </c>
      <c r="H10" s="21">
        <v>45474</v>
      </c>
      <c r="I10" s="2" t="s">
        <v>1487</v>
      </c>
      <c r="J10" s="13" t="s">
        <v>1485</v>
      </c>
      <c r="K10" s="27" t="s">
        <v>1651</v>
      </c>
    </row>
    <row r="11" spans="1:11" x14ac:dyDescent="0.2">
      <c r="A11" s="11"/>
      <c r="B11" s="11"/>
      <c r="C11" s="11"/>
      <c r="D11" s="2" t="s">
        <v>16</v>
      </c>
      <c r="E11" s="3" t="s">
        <v>807</v>
      </c>
      <c r="F11" s="2">
        <v>72.38</v>
      </c>
      <c r="G11" s="19">
        <v>45413</v>
      </c>
      <c r="H11" s="20">
        <v>45474</v>
      </c>
      <c r="I11" s="2" t="s">
        <v>1486</v>
      </c>
      <c r="J11" s="13" t="s">
        <v>1485</v>
      </c>
      <c r="K11" s="27" t="s">
        <v>1651</v>
      </c>
    </row>
    <row r="12" spans="1:11" x14ac:dyDescent="0.2">
      <c r="A12" s="11"/>
      <c r="B12" s="11"/>
      <c r="C12" s="11"/>
      <c r="D12" s="2" t="s">
        <v>17</v>
      </c>
      <c r="E12" s="3" t="s">
        <v>808</v>
      </c>
      <c r="F12" s="2">
        <v>200.8</v>
      </c>
      <c r="G12" s="19">
        <v>45413</v>
      </c>
      <c r="H12" s="20">
        <v>45689</v>
      </c>
      <c r="I12" s="2" t="s">
        <v>1488</v>
      </c>
      <c r="J12" s="13" t="s">
        <v>1489</v>
      </c>
      <c r="K12" s="27" t="s">
        <v>1651</v>
      </c>
    </row>
    <row r="13" spans="1:11" x14ac:dyDescent="0.2">
      <c r="A13" s="11"/>
      <c r="B13" s="11"/>
      <c r="C13" s="11"/>
      <c r="D13" s="2" t="s">
        <v>18</v>
      </c>
      <c r="E13" s="3" t="s">
        <v>809</v>
      </c>
      <c r="F13" s="2">
        <v>10</v>
      </c>
      <c r="G13" s="19">
        <v>45413</v>
      </c>
      <c r="H13" s="20">
        <v>45505</v>
      </c>
      <c r="I13" s="2" t="s">
        <v>1490</v>
      </c>
      <c r="J13" s="13" t="s">
        <v>1491</v>
      </c>
      <c r="K13" s="27" t="s">
        <v>1651</v>
      </c>
    </row>
    <row r="14" spans="1:11" x14ac:dyDescent="0.2">
      <c r="A14" s="11"/>
      <c r="B14" s="11"/>
      <c r="C14" s="11"/>
      <c r="D14" s="2" t="s">
        <v>19</v>
      </c>
      <c r="E14" s="3" t="s">
        <v>810</v>
      </c>
      <c r="F14" s="2">
        <v>152.43</v>
      </c>
      <c r="G14" s="19">
        <v>45383</v>
      </c>
      <c r="H14" s="20">
        <v>45505</v>
      </c>
      <c r="I14" s="2" t="s">
        <v>1492</v>
      </c>
      <c r="J14" s="13" t="s">
        <v>1481</v>
      </c>
      <c r="K14" s="27" t="s">
        <v>1651</v>
      </c>
    </row>
    <row r="15" spans="1:11" x14ac:dyDescent="0.2">
      <c r="A15" s="11"/>
      <c r="B15" s="11"/>
      <c r="C15" s="11"/>
      <c r="D15" s="2" t="s">
        <v>20</v>
      </c>
      <c r="E15" s="3" t="s">
        <v>811</v>
      </c>
      <c r="F15" s="2">
        <v>131.05000000000001</v>
      </c>
      <c r="G15" s="19">
        <v>45383</v>
      </c>
      <c r="H15" s="20">
        <v>45505</v>
      </c>
      <c r="I15" s="2" t="s">
        <v>1493</v>
      </c>
      <c r="J15" s="13" t="s">
        <v>1481</v>
      </c>
      <c r="K15" s="27" t="s">
        <v>1651</v>
      </c>
    </row>
    <row r="16" spans="1:11" x14ac:dyDescent="0.2">
      <c r="A16" s="11"/>
      <c r="B16" s="11"/>
      <c r="C16" s="11"/>
      <c r="D16" s="2" t="s">
        <v>21</v>
      </c>
      <c r="E16" s="3" t="s">
        <v>812</v>
      </c>
      <c r="F16" s="2">
        <v>220.8</v>
      </c>
      <c r="G16" s="19">
        <v>45383</v>
      </c>
      <c r="H16" s="20">
        <v>45505</v>
      </c>
      <c r="I16" s="2" t="s">
        <v>1494</v>
      </c>
      <c r="J16" s="13" t="s">
        <v>1485</v>
      </c>
      <c r="K16" s="27" t="s">
        <v>1651</v>
      </c>
    </row>
    <row r="17" spans="1:11" x14ac:dyDescent="0.2">
      <c r="A17" s="11"/>
      <c r="B17" s="11"/>
      <c r="C17" s="11"/>
      <c r="D17" s="2" t="s">
        <v>22</v>
      </c>
      <c r="E17" s="3" t="s">
        <v>813</v>
      </c>
      <c r="F17" s="2">
        <v>206.4</v>
      </c>
      <c r="G17" s="19">
        <v>45444</v>
      </c>
      <c r="H17" s="20">
        <v>45536</v>
      </c>
      <c r="I17" s="2" t="s">
        <v>1495</v>
      </c>
      <c r="J17" s="13" t="s">
        <v>1496</v>
      </c>
      <c r="K17" s="27" t="s">
        <v>1651</v>
      </c>
    </row>
    <row r="18" spans="1:11" x14ac:dyDescent="0.2">
      <c r="A18" s="11"/>
      <c r="B18" s="11"/>
      <c r="C18" s="11"/>
      <c r="D18" s="2" t="s">
        <v>23</v>
      </c>
      <c r="E18" s="3" t="s">
        <v>814</v>
      </c>
      <c r="F18" s="2">
        <v>175.8</v>
      </c>
      <c r="G18" s="19">
        <v>45444</v>
      </c>
      <c r="H18" s="20">
        <v>45536</v>
      </c>
      <c r="I18" s="2" t="s">
        <v>1497</v>
      </c>
      <c r="J18" s="13" t="s">
        <v>1491</v>
      </c>
      <c r="K18" s="27" t="s">
        <v>1651</v>
      </c>
    </row>
    <row r="19" spans="1:11" x14ac:dyDescent="0.2">
      <c r="A19" s="11"/>
      <c r="B19" s="11"/>
      <c r="C19" s="11"/>
      <c r="D19" s="2" t="s">
        <v>24</v>
      </c>
      <c r="E19" s="3" t="s">
        <v>24</v>
      </c>
      <c r="F19" s="2">
        <v>155.47999999999999</v>
      </c>
      <c r="G19" s="19">
        <v>45444</v>
      </c>
      <c r="H19" s="22">
        <v>45536</v>
      </c>
      <c r="I19" s="2" t="s">
        <v>1498</v>
      </c>
      <c r="J19" s="13" t="s">
        <v>1491</v>
      </c>
      <c r="K19" s="27" t="s">
        <v>1651</v>
      </c>
    </row>
    <row r="20" spans="1:11" x14ac:dyDescent="0.2">
      <c r="A20" s="11"/>
      <c r="B20" s="11"/>
      <c r="C20" s="11"/>
      <c r="D20" s="2" t="s">
        <v>25</v>
      </c>
      <c r="E20" s="3" t="s">
        <v>815</v>
      </c>
      <c r="F20" s="2">
        <v>203.5</v>
      </c>
      <c r="G20" s="19">
        <v>45444</v>
      </c>
      <c r="H20" s="20">
        <v>45536</v>
      </c>
      <c r="I20" s="2" t="s">
        <v>1499</v>
      </c>
      <c r="J20" s="13" t="s">
        <v>1481</v>
      </c>
      <c r="K20" s="27" t="s">
        <v>1651</v>
      </c>
    </row>
    <row r="21" spans="1:11" x14ac:dyDescent="0.2">
      <c r="A21" s="11"/>
      <c r="B21" s="11"/>
      <c r="C21" s="11"/>
      <c r="D21" s="2" t="s">
        <v>26</v>
      </c>
      <c r="E21" s="3" t="s">
        <v>816</v>
      </c>
      <c r="F21" s="2">
        <v>205</v>
      </c>
      <c r="G21" s="19">
        <v>45444</v>
      </c>
      <c r="H21" s="20">
        <v>45536</v>
      </c>
      <c r="I21" s="2" t="s">
        <v>1500</v>
      </c>
      <c r="J21" s="13" t="s">
        <v>1481</v>
      </c>
      <c r="K21" s="27" t="s">
        <v>1651</v>
      </c>
    </row>
    <row r="22" spans="1:11" x14ac:dyDescent="0.2">
      <c r="A22" s="11"/>
      <c r="B22" s="11"/>
      <c r="C22" s="11"/>
      <c r="D22" s="2" t="s">
        <v>27</v>
      </c>
      <c r="E22" s="3" t="s">
        <v>817</v>
      </c>
      <c r="F22" s="2">
        <v>305.48</v>
      </c>
      <c r="G22" s="19">
        <v>45444</v>
      </c>
      <c r="H22" s="20">
        <v>45536</v>
      </c>
      <c r="I22" s="2" t="s">
        <v>1492</v>
      </c>
      <c r="J22" s="13" t="s">
        <v>1481</v>
      </c>
      <c r="K22" s="27" t="s">
        <v>1651</v>
      </c>
    </row>
    <row r="23" spans="1:11" x14ac:dyDescent="0.2">
      <c r="A23" s="11"/>
      <c r="B23" s="11"/>
      <c r="C23" s="11"/>
      <c r="D23" s="2" t="s">
        <v>28</v>
      </c>
      <c r="E23" s="3" t="s">
        <v>818</v>
      </c>
      <c r="F23" s="2">
        <v>102.97</v>
      </c>
      <c r="G23" s="19">
        <v>45413</v>
      </c>
      <c r="H23" s="20">
        <v>45566</v>
      </c>
      <c r="I23" s="2" t="s">
        <v>1501</v>
      </c>
      <c r="J23" s="13" t="s">
        <v>1491</v>
      </c>
      <c r="K23" s="27" t="s">
        <v>1651</v>
      </c>
    </row>
    <row r="24" spans="1:11" x14ac:dyDescent="0.2">
      <c r="A24" s="11"/>
      <c r="B24" s="11"/>
      <c r="C24" s="11"/>
      <c r="D24" s="2" t="s">
        <v>29</v>
      </c>
      <c r="E24" s="3" t="s">
        <v>819</v>
      </c>
      <c r="F24" s="2">
        <v>200.8</v>
      </c>
      <c r="G24" s="19">
        <v>45474</v>
      </c>
      <c r="H24" s="20">
        <v>45566</v>
      </c>
      <c r="I24" s="2" t="s">
        <v>1497</v>
      </c>
      <c r="J24" s="13" t="s">
        <v>1491</v>
      </c>
      <c r="K24" s="27" t="s">
        <v>1651</v>
      </c>
    </row>
    <row r="25" spans="1:11" x14ac:dyDescent="0.2">
      <c r="A25" s="11"/>
      <c r="B25" s="11"/>
      <c r="C25" s="11"/>
      <c r="D25" s="2" t="s">
        <v>30</v>
      </c>
      <c r="E25" s="3" t="s">
        <v>820</v>
      </c>
      <c r="F25" s="2">
        <v>50.3</v>
      </c>
      <c r="G25" s="19">
        <v>45474</v>
      </c>
      <c r="H25" s="23">
        <v>45566</v>
      </c>
      <c r="I25" s="2" t="s">
        <v>1482</v>
      </c>
      <c r="J25" s="13" t="s">
        <v>1483</v>
      </c>
      <c r="K25" s="27" t="s">
        <v>1651</v>
      </c>
    </row>
    <row r="26" spans="1:11" x14ac:dyDescent="0.2">
      <c r="A26" s="11"/>
      <c r="B26" s="11"/>
      <c r="C26" s="11"/>
      <c r="D26" s="2" t="s">
        <v>31</v>
      </c>
      <c r="E26" s="3" t="s">
        <v>821</v>
      </c>
      <c r="F26" s="2">
        <v>142.1</v>
      </c>
      <c r="G26" s="19">
        <v>45474</v>
      </c>
      <c r="H26" s="20">
        <v>45566</v>
      </c>
      <c r="I26" s="2" t="s">
        <v>1502</v>
      </c>
      <c r="J26" s="13" t="s">
        <v>1491</v>
      </c>
      <c r="K26" s="27" t="s">
        <v>1651</v>
      </c>
    </row>
    <row r="27" spans="1:11" x14ac:dyDescent="0.2">
      <c r="A27" s="11"/>
      <c r="B27" s="11"/>
      <c r="C27" s="11"/>
      <c r="D27" s="2" t="s">
        <v>32</v>
      </c>
      <c r="E27" s="3" t="s">
        <v>822</v>
      </c>
      <c r="F27" s="2">
        <v>103.8</v>
      </c>
      <c r="G27" s="19">
        <v>45474</v>
      </c>
      <c r="H27" s="20">
        <v>45566</v>
      </c>
      <c r="I27" s="2" t="s">
        <v>1503</v>
      </c>
      <c r="J27" s="13" t="s">
        <v>1485</v>
      </c>
      <c r="K27" s="27" t="s">
        <v>1651</v>
      </c>
    </row>
    <row r="28" spans="1:11" x14ac:dyDescent="0.2">
      <c r="A28" s="11"/>
      <c r="B28" s="11"/>
      <c r="C28" s="11"/>
      <c r="D28" s="2" t="s">
        <v>33</v>
      </c>
      <c r="E28" s="3" t="s">
        <v>823</v>
      </c>
      <c r="F28" s="2">
        <v>104.62</v>
      </c>
      <c r="G28" s="19">
        <v>45474</v>
      </c>
      <c r="H28" s="20">
        <v>45566</v>
      </c>
      <c r="I28" s="2" t="s">
        <v>1504</v>
      </c>
      <c r="J28" s="13" t="s">
        <v>1485</v>
      </c>
      <c r="K28" s="27" t="s">
        <v>1651</v>
      </c>
    </row>
    <row r="29" spans="1:11" x14ac:dyDescent="0.2">
      <c r="A29" s="11"/>
      <c r="B29" s="11"/>
      <c r="C29" s="11"/>
      <c r="D29" s="2" t="s">
        <v>34</v>
      </c>
      <c r="E29" s="3" t="s">
        <v>824</v>
      </c>
      <c r="F29" s="2">
        <v>101.64</v>
      </c>
      <c r="G29" s="19">
        <v>45474</v>
      </c>
      <c r="H29" s="20">
        <v>45566</v>
      </c>
      <c r="I29" s="2" t="s">
        <v>1505</v>
      </c>
      <c r="J29" s="13" t="s">
        <v>1496</v>
      </c>
      <c r="K29" s="27" t="s">
        <v>1651</v>
      </c>
    </row>
    <row r="30" spans="1:11" x14ac:dyDescent="0.2">
      <c r="A30" s="11"/>
      <c r="B30" s="11"/>
      <c r="C30" s="11"/>
      <c r="D30" s="2" t="s">
        <v>35</v>
      </c>
      <c r="E30" s="3" t="s">
        <v>825</v>
      </c>
      <c r="F30" s="2">
        <v>200.8</v>
      </c>
      <c r="G30" s="19">
        <v>45474</v>
      </c>
      <c r="H30" s="20">
        <v>45566</v>
      </c>
      <c r="I30" s="2" t="s">
        <v>1506</v>
      </c>
      <c r="J30" s="13" t="s">
        <v>1489</v>
      </c>
      <c r="K30" s="27" t="s">
        <v>1651</v>
      </c>
    </row>
    <row r="31" spans="1:11" x14ac:dyDescent="0.2">
      <c r="A31" s="11"/>
      <c r="B31" s="11"/>
      <c r="C31" s="11"/>
      <c r="D31" s="2" t="s">
        <v>36</v>
      </c>
      <c r="E31" s="3" t="s">
        <v>826</v>
      </c>
      <c r="F31" s="2">
        <v>101.6</v>
      </c>
      <c r="G31" s="19">
        <v>45536</v>
      </c>
      <c r="H31" s="20">
        <v>45566</v>
      </c>
      <c r="I31" s="2" t="s">
        <v>1507</v>
      </c>
      <c r="J31" s="13" t="s">
        <v>1485</v>
      </c>
      <c r="K31" s="27" t="s">
        <v>1651</v>
      </c>
    </row>
    <row r="32" spans="1:11" x14ac:dyDescent="0.2">
      <c r="A32" s="11"/>
      <c r="B32" s="11"/>
      <c r="C32" s="11"/>
      <c r="D32" s="2" t="s">
        <v>37</v>
      </c>
      <c r="E32" s="3" t="s">
        <v>827</v>
      </c>
      <c r="F32" s="2">
        <v>125.36</v>
      </c>
      <c r="G32" s="19">
        <v>45505</v>
      </c>
      <c r="H32" s="20">
        <v>45597</v>
      </c>
      <c r="I32" s="2" t="s">
        <v>1508</v>
      </c>
      <c r="J32" s="13" t="s">
        <v>1485</v>
      </c>
      <c r="K32" s="27" t="s">
        <v>1651</v>
      </c>
    </row>
    <row r="33" spans="1:11" x14ac:dyDescent="0.2">
      <c r="A33" s="11"/>
      <c r="B33" s="11"/>
      <c r="C33" s="11"/>
      <c r="D33" s="2" t="s">
        <v>38</v>
      </c>
      <c r="E33" s="3" t="s">
        <v>828</v>
      </c>
      <c r="F33" s="2">
        <v>103.1</v>
      </c>
      <c r="G33" s="19">
        <v>45505</v>
      </c>
      <c r="H33" s="20">
        <v>45597</v>
      </c>
      <c r="I33" s="2" t="s">
        <v>1509</v>
      </c>
      <c r="J33" s="13" t="s">
        <v>1491</v>
      </c>
      <c r="K33" s="27" t="s">
        <v>1651</v>
      </c>
    </row>
    <row r="34" spans="1:11" x14ac:dyDescent="0.2">
      <c r="A34" s="11"/>
      <c r="B34" s="11"/>
      <c r="C34" s="11"/>
      <c r="D34" s="2" t="s">
        <v>39</v>
      </c>
      <c r="E34" s="3" t="s">
        <v>39</v>
      </c>
      <c r="F34" s="2">
        <v>122.9</v>
      </c>
      <c r="G34" s="19">
        <v>45536</v>
      </c>
      <c r="H34" s="23">
        <v>45627</v>
      </c>
      <c r="I34" s="2" t="s">
        <v>1510</v>
      </c>
      <c r="J34" s="13" t="s">
        <v>1485</v>
      </c>
      <c r="K34" s="27" t="s">
        <v>1651</v>
      </c>
    </row>
    <row r="35" spans="1:11" x14ac:dyDescent="0.2">
      <c r="A35" s="11"/>
      <c r="B35" s="11"/>
      <c r="C35" s="11"/>
      <c r="D35" s="2" t="s">
        <v>40</v>
      </c>
      <c r="E35" s="3" t="s">
        <v>829</v>
      </c>
      <c r="F35" s="2">
        <v>103.05</v>
      </c>
      <c r="G35" s="19">
        <v>45536</v>
      </c>
      <c r="H35" s="20">
        <v>45627</v>
      </c>
      <c r="I35" s="2" t="s">
        <v>1500</v>
      </c>
      <c r="J35" s="13" t="s">
        <v>1481</v>
      </c>
      <c r="K35" s="27" t="s">
        <v>1651</v>
      </c>
    </row>
    <row r="36" spans="1:11" x14ac:dyDescent="0.2">
      <c r="A36" s="11"/>
      <c r="B36" s="11"/>
      <c r="C36" s="11"/>
      <c r="D36" s="2" t="s">
        <v>41</v>
      </c>
      <c r="E36" s="3" t="s">
        <v>830</v>
      </c>
      <c r="F36" s="2">
        <v>209.32</v>
      </c>
      <c r="G36" s="19">
        <v>45536</v>
      </c>
      <c r="H36" s="20">
        <v>45627</v>
      </c>
      <c r="I36" s="2" t="s">
        <v>1495</v>
      </c>
      <c r="J36" s="13" t="s">
        <v>1496</v>
      </c>
      <c r="K36" s="27" t="s">
        <v>1651</v>
      </c>
    </row>
    <row r="37" spans="1:11" x14ac:dyDescent="0.2">
      <c r="A37" s="11"/>
      <c r="B37" s="11"/>
      <c r="C37" s="11"/>
      <c r="D37" s="2" t="s">
        <v>42</v>
      </c>
      <c r="E37" s="3" t="s">
        <v>831</v>
      </c>
      <c r="F37" s="2">
        <v>100.4</v>
      </c>
      <c r="G37" s="19">
        <v>45536</v>
      </c>
      <c r="H37" s="23">
        <v>45627</v>
      </c>
      <c r="I37" s="2" t="s">
        <v>1511</v>
      </c>
      <c r="J37" s="13" t="s">
        <v>1485</v>
      </c>
      <c r="K37" s="27" t="s">
        <v>1651</v>
      </c>
    </row>
    <row r="38" spans="1:11" x14ac:dyDescent="0.2">
      <c r="A38" s="11"/>
      <c r="B38" s="11"/>
      <c r="C38" s="11"/>
      <c r="D38" s="2" t="s">
        <v>43</v>
      </c>
      <c r="E38" s="3" t="s">
        <v>832</v>
      </c>
      <c r="F38" s="2">
        <v>0</v>
      </c>
      <c r="G38" s="19">
        <v>45536</v>
      </c>
      <c r="H38" s="20">
        <v>45627</v>
      </c>
      <c r="I38" s="2" t="s">
        <v>1512</v>
      </c>
      <c r="J38" s="13" t="s">
        <v>1491</v>
      </c>
      <c r="K38" s="27" t="s">
        <v>1651</v>
      </c>
    </row>
    <row r="39" spans="1:11" x14ac:dyDescent="0.2">
      <c r="A39" s="11"/>
      <c r="B39" s="11"/>
      <c r="C39" s="11"/>
      <c r="D39" s="2" t="s">
        <v>44</v>
      </c>
      <c r="E39" s="3" t="s">
        <v>833</v>
      </c>
      <c r="F39" s="2">
        <v>50</v>
      </c>
      <c r="G39" s="19">
        <v>45566</v>
      </c>
      <c r="H39" s="23">
        <v>45658</v>
      </c>
      <c r="I39" s="2" t="s">
        <v>1513</v>
      </c>
      <c r="J39" s="13" t="s">
        <v>1485</v>
      </c>
      <c r="K39" s="27" t="s">
        <v>1651</v>
      </c>
    </row>
    <row r="40" spans="1:11" x14ac:dyDescent="0.2">
      <c r="A40" s="11"/>
      <c r="B40" s="11"/>
      <c r="C40" s="11"/>
      <c r="D40" s="2" t="s">
        <v>45</v>
      </c>
      <c r="E40" s="3" t="s">
        <v>834</v>
      </c>
      <c r="F40" s="2">
        <v>13</v>
      </c>
      <c r="G40" s="19">
        <v>45566</v>
      </c>
      <c r="H40" s="23">
        <v>45658</v>
      </c>
      <c r="I40" s="2" t="s">
        <v>1514</v>
      </c>
      <c r="J40" s="13" t="s">
        <v>1491</v>
      </c>
      <c r="K40" s="27" t="s">
        <v>1651</v>
      </c>
    </row>
    <row r="41" spans="1:11" x14ac:dyDescent="0.2">
      <c r="A41" s="11"/>
      <c r="B41" s="11"/>
      <c r="C41" s="11"/>
      <c r="D41" s="2" t="s">
        <v>46</v>
      </c>
      <c r="E41" s="3" t="s">
        <v>835</v>
      </c>
      <c r="F41" s="2">
        <v>180.8</v>
      </c>
      <c r="G41" s="19">
        <v>45597</v>
      </c>
      <c r="H41" s="20">
        <v>45689</v>
      </c>
      <c r="I41" s="2" t="s">
        <v>1482</v>
      </c>
      <c r="J41" s="13" t="s">
        <v>1483</v>
      </c>
      <c r="K41" s="27" t="s">
        <v>1651</v>
      </c>
    </row>
    <row r="42" spans="1:11" x14ac:dyDescent="0.2">
      <c r="A42" s="11"/>
      <c r="B42" s="11"/>
      <c r="C42" s="11"/>
      <c r="D42" s="2" t="s">
        <v>47</v>
      </c>
      <c r="E42" s="3" t="s">
        <v>836</v>
      </c>
      <c r="F42" s="2">
        <v>154.11000000000001</v>
      </c>
      <c r="G42" s="19">
        <v>45627</v>
      </c>
      <c r="H42" s="21">
        <v>45717</v>
      </c>
      <c r="I42" s="2" t="s">
        <v>1515</v>
      </c>
      <c r="J42" s="13" t="s">
        <v>1483</v>
      </c>
      <c r="K42" s="27" t="s">
        <v>1651</v>
      </c>
    </row>
    <row r="43" spans="1:11" x14ac:dyDescent="0.2">
      <c r="A43" s="11"/>
      <c r="B43" s="11"/>
      <c r="C43" s="11"/>
      <c r="D43" s="2" t="s">
        <v>48</v>
      </c>
      <c r="E43" s="3" t="s">
        <v>837</v>
      </c>
      <c r="F43" s="2">
        <v>51.1</v>
      </c>
      <c r="G43" s="19">
        <v>45627</v>
      </c>
      <c r="H43" s="20">
        <v>45717</v>
      </c>
      <c r="I43" s="2" t="s">
        <v>1516</v>
      </c>
      <c r="J43" s="13" t="s">
        <v>1481</v>
      </c>
      <c r="K43" s="27" t="s">
        <v>1651</v>
      </c>
    </row>
    <row r="44" spans="1:11" x14ac:dyDescent="0.2">
      <c r="A44" s="11"/>
      <c r="B44" s="11"/>
      <c r="C44" s="11"/>
      <c r="D44" s="2" t="s">
        <v>49</v>
      </c>
      <c r="E44" s="3" t="s">
        <v>838</v>
      </c>
      <c r="F44" s="2">
        <v>150</v>
      </c>
      <c r="G44" s="19">
        <v>45627</v>
      </c>
      <c r="H44" s="20">
        <v>45717</v>
      </c>
      <c r="I44" s="2" t="s">
        <v>1505</v>
      </c>
      <c r="J44" s="13" t="s">
        <v>1496</v>
      </c>
      <c r="K44" s="27" t="s">
        <v>1651</v>
      </c>
    </row>
    <row r="45" spans="1:11" x14ac:dyDescent="0.2">
      <c r="A45" s="11"/>
      <c r="B45" s="11"/>
      <c r="C45" s="11"/>
      <c r="D45" s="2" t="s">
        <v>50</v>
      </c>
      <c r="E45" s="3" t="s">
        <v>839</v>
      </c>
      <c r="F45" s="2">
        <v>265.8</v>
      </c>
      <c r="G45" s="19">
        <v>45627</v>
      </c>
      <c r="H45" s="20">
        <v>45717</v>
      </c>
      <c r="I45" s="2" t="s">
        <v>1517</v>
      </c>
      <c r="J45" s="13" t="s">
        <v>1485</v>
      </c>
      <c r="K45" s="27" t="s">
        <v>1651</v>
      </c>
    </row>
    <row r="46" spans="1:11" x14ac:dyDescent="0.2">
      <c r="A46" s="11"/>
      <c r="B46" s="11"/>
      <c r="C46" s="11"/>
      <c r="D46" s="2" t="s">
        <v>51</v>
      </c>
      <c r="E46" s="3" t="s">
        <v>840</v>
      </c>
      <c r="F46" s="2">
        <v>206.32</v>
      </c>
      <c r="G46" s="19">
        <v>45658</v>
      </c>
      <c r="H46" s="20">
        <v>45748</v>
      </c>
      <c r="I46" s="2" t="s">
        <v>1482</v>
      </c>
      <c r="J46" s="13" t="s">
        <v>1483</v>
      </c>
      <c r="K46" s="27" t="s">
        <v>1651</v>
      </c>
    </row>
    <row r="47" spans="1:11" x14ac:dyDescent="0.2">
      <c r="A47" s="11"/>
      <c r="B47" s="11"/>
      <c r="C47" s="11"/>
      <c r="D47" s="2" t="s">
        <v>52</v>
      </c>
      <c r="E47" s="3" t="s">
        <v>841</v>
      </c>
      <c r="F47" s="2">
        <v>206.32</v>
      </c>
      <c r="G47" s="19">
        <v>45658</v>
      </c>
      <c r="H47" s="20">
        <v>45748</v>
      </c>
      <c r="I47" s="2" t="s">
        <v>1482</v>
      </c>
      <c r="J47" s="13" t="s">
        <v>1483</v>
      </c>
      <c r="K47" s="27" t="s">
        <v>1651</v>
      </c>
    </row>
    <row r="48" spans="1:11" x14ac:dyDescent="0.2">
      <c r="A48" s="11"/>
      <c r="B48" s="11"/>
      <c r="C48" s="11"/>
      <c r="D48" s="2" t="s">
        <v>53</v>
      </c>
      <c r="E48" s="3" t="s">
        <v>842</v>
      </c>
      <c r="F48" s="2">
        <v>308.39999999999998</v>
      </c>
      <c r="G48" s="19">
        <v>45658</v>
      </c>
      <c r="H48" s="20">
        <v>45748</v>
      </c>
      <c r="I48" s="2" t="s">
        <v>1482</v>
      </c>
      <c r="J48" s="13" t="s">
        <v>1483</v>
      </c>
      <c r="K48" s="27" t="s">
        <v>1651</v>
      </c>
    </row>
    <row r="49" spans="1:11" x14ac:dyDescent="0.2">
      <c r="A49" s="11"/>
      <c r="B49" s="11"/>
      <c r="C49" s="11"/>
      <c r="D49" s="2" t="s">
        <v>54</v>
      </c>
      <c r="E49" s="3" t="s">
        <v>843</v>
      </c>
      <c r="F49" s="2">
        <v>60.45</v>
      </c>
      <c r="G49" s="19">
        <v>45658</v>
      </c>
      <c r="H49" s="23">
        <v>45748</v>
      </c>
      <c r="I49" s="2" t="s">
        <v>1500</v>
      </c>
      <c r="J49" s="13" t="s">
        <v>1481</v>
      </c>
      <c r="K49" s="27" t="s">
        <v>1651</v>
      </c>
    </row>
    <row r="50" spans="1:11" x14ac:dyDescent="0.2">
      <c r="A50" s="11"/>
      <c r="B50" s="11"/>
      <c r="C50" s="11"/>
      <c r="D50" s="2" t="s">
        <v>55</v>
      </c>
      <c r="E50" s="3" t="s">
        <v>844</v>
      </c>
      <c r="F50" s="2">
        <v>103.27</v>
      </c>
      <c r="G50" s="19">
        <v>45658</v>
      </c>
      <c r="H50" s="20">
        <v>45748</v>
      </c>
      <c r="I50" s="2" t="s">
        <v>1488</v>
      </c>
      <c r="J50" s="13" t="s">
        <v>1489</v>
      </c>
      <c r="K50" s="27" t="s">
        <v>1651</v>
      </c>
    </row>
    <row r="51" spans="1:11" x14ac:dyDescent="0.2">
      <c r="A51" s="11"/>
      <c r="B51" s="11"/>
      <c r="C51" s="11"/>
      <c r="D51" s="2" t="s">
        <v>56</v>
      </c>
      <c r="E51" s="3" t="s">
        <v>845</v>
      </c>
      <c r="F51" s="2">
        <v>154.4</v>
      </c>
      <c r="G51" s="19">
        <v>45689</v>
      </c>
      <c r="H51" s="20">
        <v>45778</v>
      </c>
      <c r="I51" s="2" t="s">
        <v>1518</v>
      </c>
      <c r="J51" s="13" t="s">
        <v>1485</v>
      </c>
      <c r="K51" s="27" t="s">
        <v>1651</v>
      </c>
    </row>
    <row r="52" spans="1:11" x14ac:dyDescent="0.2">
      <c r="A52" s="11"/>
      <c r="B52" s="11"/>
      <c r="C52" s="11"/>
      <c r="D52" s="2" t="s">
        <v>57</v>
      </c>
      <c r="E52" s="3" t="s">
        <v>846</v>
      </c>
      <c r="F52" s="2">
        <v>247.1</v>
      </c>
      <c r="G52" s="19">
        <v>45689</v>
      </c>
      <c r="H52" s="20">
        <v>45778</v>
      </c>
      <c r="I52" s="2" t="s">
        <v>1519</v>
      </c>
      <c r="J52" s="13" t="s">
        <v>1485</v>
      </c>
      <c r="K52" s="27" t="s">
        <v>1651</v>
      </c>
    </row>
    <row r="53" spans="1:11" x14ac:dyDescent="0.2">
      <c r="A53" s="11"/>
      <c r="B53" s="11"/>
      <c r="C53" s="11"/>
      <c r="D53" s="2" t="s">
        <v>58</v>
      </c>
      <c r="E53" s="3" t="s">
        <v>847</v>
      </c>
      <c r="F53" s="2">
        <v>31.68</v>
      </c>
      <c r="G53" s="19">
        <v>45444</v>
      </c>
      <c r="H53" s="20">
        <v>45809</v>
      </c>
      <c r="I53" s="2" t="s">
        <v>1520</v>
      </c>
      <c r="J53" s="13" t="s">
        <v>1481</v>
      </c>
      <c r="K53" s="27" t="s">
        <v>1652</v>
      </c>
    </row>
    <row r="54" spans="1:11" x14ac:dyDescent="0.2">
      <c r="A54" s="11"/>
      <c r="B54" s="11"/>
      <c r="C54" s="11"/>
      <c r="D54" s="2" t="s">
        <v>59</v>
      </c>
      <c r="E54" s="3" t="s">
        <v>848</v>
      </c>
      <c r="F54" s="2">
        <v>404.99</v>
      </c>
      <c r="G54" s="19">
        <v>45444</v>
      </c>
      <c r="H54" s="20">
        <v>45809</v>
      </c>
      <c r="I54" s="2" t="s">
        <v>1497</v>
      </c>
      <c r="J54" s="13" t="s">
        <v>1491</v>
      </c>
      <c r="K54" s="27" t="s">
        <v>1653</v>
      </c>
    </row>
    <row r="55" spans="1:11" x14ac:dyDescent="0.2">
      <c r="A55" s="11"/>
      <c r="B55" s="11"/>
      <c r="C55" s="11"/>
      <c r="D55" s="2" t="s">
        <v>60</v>
      </c>
      <c r="E55" s="3" t="s">
        <v>849</v>
      </c>
      <c r="F55" s="2">
        <v>201.13</v>
      </c>
      <c r="G55" s="19">
        <v>45444</v>
      </c>
      <c r="H55" s="20">
        <v>45809</v>
      </c>
      <c r="I55" s="2" t="s">
        <v>1500</v>
      </c>
      <c r="J55" s="13" t="s">
        <v>1481</v>
      </c>
      <c r="K55" s="27" t="s">
        <v>1653</v>
      </c>
    </row>
    <row r="56" spans="1:11" x14ac:dyDescent="0.2">
      <c r="A56" s="11"/>
      <c r="B56" s="11"/>
      <c r="C56" s="11"/>
      <c r="D56" s="2" t="s">
        <v>61</v>
      </c>
      <c r="E56" s="3" t="s">
        <v>850</v>
      </c>
      <c r="F56" s="2">
        <v>203.21</v>
      </c>
      <c r="G56" s="19">
        <v>45444</v>
      </c>
      <c r="H56" s="20">
        <v>45809</v>
      </c>
      <c r="I56" s="2" t="s">
        <v>1521</v>
      </c>
      <c r="J56" s="13" t="s">
        <v>1481</v>
      </c>
      <c r="K56" s="27" t="s">
        <v>1653</v>
      </c>
    </row>
    <row r="57" spans="1:11" x14ac:dyDescent="0.2">
      <c r="A57" s="11"/>
      <c r="B57" s="11"/>
      <c r="C57" s="11"/>
      <c r="D57" s="2" t="s">
        <v>62</v>
      </c>
      <c r="E57" s="3" t="s">
        <v>851</v>
      </c>
      <c r="F57" s="2">
        <v>75</v>
      </c>
      <c r="G57" s="19">
        <v>45748</v>
      </c>
      <c r="H57" s="20">
        <v>45839</v>
      </c>
      <c r="I57" s="2" t="s">
        <v>1497</v>
      </c>
      <c r="J57" s="13" t="s">
        <v>1491</v>
      </c>
      <c r="K57" s="27" t="s">
        <v>1651</v>
      </c>
    </row>
    <row r="58" spans="1:11" x14ac:dyDescent="0.2">
      <c r="A58" s="11"/>
      <c r="B58" s="11"/>
      <c r="C58" s="11"/>
      <c r="D58" s="2" t="s">
        <v>63</v>
      </c>
      <c r="E58" s="3" t="s">
        <v>852</v>
      </c>
      <c r="F58" s="2">
        <v>61.39</v>
      </c>
      <c r="G58" s="19">
        <v>45748</v>
      </c>
      <c r="H58" s="20">
        <v>45839</v>
      </c>
      <c r="I58" s="2" t="s">
        <v>1522</v>
      </c>
      <c r="J58" s="13" t="s">
        <v>1481</v>
      </c>
      <c r="K58" s="27" t="s">
        <v>1651</v>
      </c>
    </row>
    <row r="59" spans="1:11" x14ac:dyDescent="0.2">
      <c r="A59" s="11"/>
      <c r="B59" s="11"/>
      <c r="C59" s="11"/>
      <c r="D59" s="2" t="s">
        <v>64</v>
      </c>
      <c r="E59" s="3" t="s">
        <v>64</v>
      </c>
      <c r="F59" s="2">
        <v>201.9</v>
      </c>
      <c r="G59" s="19">
        <v>45505</v>
      </c>
      <c r="H59" s="20">
        <v>45870</v>
      </c>
      <c r="I59" s="2" t="s">
        <v>1523</v>
      </c>
      <c r="J59" s="13" t="s">
        <v>1485</v>
      </c>
      <c r="K59" s="27" t="s">
        <v>1653</v>
      </c>
    </row>
    <row r="60" spans="1:11" x14ac:dyDescent="0.2">
      <c r="A60" s="11"/>
      <c r="B60" s="11"/>
      <c r="C60" s="11"/>
      <c r="D60" s="2" t="s">
        <v>65</v>
      </c>
      <c r="E60" s="3" t="s">
        <v>65</v>
      </c>
      <c r="F60" s="2">
        <v>302.39999999999998</v>
      </c>
      <c r="G60" s="19">
        <v>45505</v>
      </c>
      <c r="H60" s="20">
        <v>45870</v>
      </c>
      <c r="I60" s="2" t="s">
        <v>1524</v>
      </c>
      <c r="J60" s="13" t="s">
        <v>1485</v>
      </c>
      <c r="K60" s="27" t="s">
        <v>1653</v>
      </c>
    </row>
    <row r="61" spans="1:11" x14ac:dyDescent="0.2">
      <c r="A61" s="11"/>
      <c r="B61" s="11"/>
      <c r="C61" s="11"/>
      <c r="D61" s="2" t="s">
        <v>66</v>
      </c>
      <c r="E61" s="3" t="s">
        <v>853</v>
      </c>
      <c r="F61" s="2">
        <v>0</v>
      </c>
      <c r="G61" s="19">
        <v>45505</v>
      </c>
      <c r="H61" s="20">
        <v>45870</v>
      </c>
      <c r="I61" s="2" t="s">
        <v>1525</v>
      </c>
      <c r="J61" s="13" t="s">
        <v>1485</v>
      </c>
      <c r="K61" s="27" t="s">
        <v>1651</v>
      </c>
    </row>
    <row r="62" spans="1:11" x14ac:dyDescent="0.2">
      <c r="A62" s="11"/>
      <c r="B62" s="11"/>
      <c r="C62" s="11"/>
      <c r="D62" s="2" t="s">
        <v>67</v>
      </c>
      <c r="E62" s="3" t="s">
        <v>854</v>
      </c>
      <c r="F62" s="2">
        <v>153.93</v>
      </c>
      <c r="G62" s="19">
        <v>45778</v>
      </c>
      <c r="H62" s="20">
        <v>45870</v>
      </c>
      <c r="I62" s="2" t="s">
        <v>1494</v>
      </c>
      <c r="J62" s="13" t="s">
        <v>1485</v>
      </c>
      <c r="K62" s="27" t="s">
        <v>1651</v>
      </c>
    </row>
    <row r="63" spans="1:11" x14ac:dyDescent="0.2">
      <c r="A63" s="11"/>
      <c r="B63" s="11"/>
      <c r="C63" s="11"/>
      <c r="D63" s="2" t="s">
        <v>68</v>
      </c>
      <c r="E63" s="3" t="s">
        <v>855</v>
      </c>
      <c r="F63" s="2">
        <v>200</v>
      </c>
      <c r="G63" s="19">
        <v>45778</v>
      </c>
      <c r="H63" s="20">
        <v>45870</v>
      </c>
      <c r="I63" s="2" t="s">
        <v>1526</v>
      </c>
      <c r="J63" s="13" t="s">
        <v>1481</v>
      </c>
      <c r="K63" s="27" t="s">
        <v>1651</v>
      </c>
    </row>
    <row r="64" spans="1:11" x14ac:dyDescent="0.2">
      <c r="A64" s="11"/>
      <c r="B64" s="11"/>
      <c r="C64" s="11"/>
      <c r="D64" s="2" t="s">
        <v>69</v>
      </c>
      <c r="E64" s="3" t="s">
        <v>856</v>
      </c>
      <c r="F64" s="2">
        <v>100.8</v>
      </c>
      <c r="G64" s="19">
        <v>45778</v>
      </c>
      <c r="H64" s="20">
        <v>45870</v>
      </c>
      <c r="I64" s="2" t="s">
        <v>1527</v>
      </c>
      <c r="J64" s="13" t="s">
        <v>1485</v>
      </c>
      <c r="K64" s="27" t="s">
        <v>1651</v>
      </c>
    </row>
    <row r="65" spans="1:11" x14ac:dyDescent="0.2">
      <c r="A65" s="11"/>
      <c r="B65" s="11"/>
      <c r="C65" s="11"/>
      <c r="D65" s="2" t="s">
        <v>70</v>
      </c>
      <c r="E65" s="3" t="s">
        <v>857</v>
      </c>
      <c r="F65" s="2">
        <v>120.96</v>
      </c>
      <c r="G65" s="19">
        <v>45778</v>
      </c>
      <c r="H65" s="20">
        <v>45870</v>
      </c>
      <c r="I65" s="2" t="s">
        <v>1528</v>
      </c>
      <c r="J65" s="13" t="s">
        <v>1485</v>
      </c>
      <c r="K65" s="27" t="s">
        <v>1651</v>
      </c>
    </row>
    <row r="66" spans="1:11" x14ac:dyDescent="0.2">
      <c r="A66" s="11"/>
      <c r="B66" s="11"/>
      <c r="C66" s="11"/>
      <c r="D66" s="2" t="s">
        <v>71</v>
      </c>
      <c r="E66" s="3" t="s">
        <v>858</v>
      </c>
      <c r="F66" s="2">
        <v>302.94</v>
      </c>
      <c r="G66" s="19">
        <v>45536</v>
      </c>
      <c r="H66" s="20">
        <v>45901</v>
      </c>
      <c r="I66" s="2" t="s">
        <v>1506</v>
      </c>
      <c r="J66" s="13" t="s">
        <v>1489</v>
      </c>
      <c r="K66" s="27" t="s">
        <v>1652</v>
      </c>
    </row>
    <row r="67" spans="1:11" x14ac:dyDescent="0.2">
      <c r="A67" s="11"/>
      <c r="B67" s="11"/>
      <c r="C67" s="11"/>
      <c r="D67" s="2" t="s">
        <v>72</v>
      </c>
      <c r="E67" s="3" t="s">
        <v>859</v>
      </c>
      <c r="F67" s="2">
        <v>0</v>
      </c>
      <c r="G67" s="19">
        <v>45536</v>
      </c>
      <c r="H67" s="20">
        <v>45901</v>
      </c>
      <c r="I67" s="2" t="s">
        <v>1512</v>
      </c>
      <c r="J67" s="13" t="s">
        <v>1491</v>
      </c>
      <c r="K67" s="27" t="s">
        <v>1654</v>
      </c>
    </row>
    <row r="68" spans="1:11" x14ac:dyDescent="0.2">
      <c r="A68" s="11"/>
      <c r="B68" s="11"/>
      <c r="C68" s="11"/>
      <c r="D68" s="2" t="s">
        <v>73</v>
      </c>
      <c r="E68" s="3" t="s">
        <v>860</v>
      </c>
      <c r="F68" s="2">
        <v>170</v>
      </c>
      <c r="G68" s="19">
        <v>45809</v>
      </c>
      <c r="H68" s="20">
        <v>45901</v>
      </c>
      <c r="I68" s="2" t="s">
        <v>1529</v>
      </c>
      <c r="J68" s="13" t="s">
        <v>1496</v>
      </c>
      <c r="K68" s="27" t="s">
        <v>1651</v>
      </c>
    </row>
    <row r="69" spans="1:11" x14ac:dyDescent="0.2">
      <c r="A69" s="11"/>
      <c r="B69" s="11"/>
      <c r="C69" s="11"/>
      <c r="D69" s="2" t="s">
        <v>74</v>
      </c>
      <c r="E69" s="3" t="s">
        <v>861</v>
      </c>
      <c r="F69" s="2">
        <v>300.92</v>
      </c>
      <c r="G69" s="19">
        <v>45809</v>
      </c>
      <c r="H69" s="20">
        <v>45901</v>
      </c>
      <c r="I69" s="2" t="s">
        <v>1482</v>
      </c>
      <c r="J69" s="13" t="s">
        <v>1483</v>
      </c>
      <c r="K69" s="27" t="s">
        <v>1651</v>
      </c>
    </row>
    <row r="70" spans="1:11" x14ac:dyDescent="0.2">
      <c r="A70" s="11"/>
      <c r="B70" s="11"/>
      <c r="C70" s="11"/>
      <c r="D70" s="2" t="s">
        <v>75</v>
      </c>
      <c r="E70" s="3" t="s">
        <v>862</v>
      </c>
      <c r="F70" s="2">
        <v>150</v>
      </c>
      <c r="G70" s="19">
        <v>45809</v>
      </c>
      <c r="H70" s="20">
        <v>45901</v>
      </c>
      <c r="I70" s="2" t="s">
        <v>1497</v>
      </c>
      <c r="J70" s="13" t="s">
        <v>1491</v>
      </c>
      <c r="K70" s="27" t="s">
        <v>1651</v>
      </c>
    </row>
    <row r="71" spans="1:11" x14ac:dyDescent="0.2">
      <c r="A71" s="11"/>
      <c r="B71" s="11"/>
      <c r="C71" s="11"/>
      <c r="D71" s="2" t="s">
        <v>76</v>
      </c>
      <c r="E71" s="3" t="s">
        <v>863</v>
      </c>
      <c r="F71" s="2">
        <v>150.6</v>
      </c>
      <c r="G71" s="19">
        <v>45809</v>
      </c>
      <c r="H71" s="20">
        <v>45901</v>
      </c>
      <c r="I71" s="2" t="s">
        <v>1530</v>
      </c>
      <c r="J71" s="13" t="s">
        <v>1485</v>
      </c>
      <c r="K71" s="27" t="s">
        <v>1651</v>
      </c>
    </row>
    <row r="72" spans="1:11" x14ac:dyDescent="0.2">
      <c r="A72" s="11"/>
      <c r="B72" s="11"/>
      <c r="C72" s="11"/>
      <c r="D72" s="2" t="s">
        <v>77</v>
      </c>
      <c r="E72" s="3" t="s">
        <v>864</v>
      </c>
      <c r="F72" s="2">
        <v>300</v>
      </c>
      <c r="G72" s="19">
        <v>45809</v>
      </c>
      <c r="H72" s="20">
        <v>45901</v>
      </c>
      <c r="I72" s="2" t="s">
        <v>1531</v>
      </c>
      <c r="J72" s="13" t="s">
        <v>1485</v>
      </c>
      <c r="K72" s="27" t="s">
        <v>1651</v>
      </c>
    </row>
    <row r="73" spans="1:11" x14ac:dyDescent="0.2">
      <c r="A73" s="11"/>
      <c r="B73" s="11"/>
      <c r="C73" s="11"/>
      <c r="D73" s="2" t="s">
        <v>78</v>
      </c>
      <c r="E73" s="3" t="s">
        <v>865</v>
      </c>
      <c r="F73" s="2">
        <v>153.11000000000001</v>
      </c>
      <c r="G73" s="19">
        <v>45566</v>
      </c>
      <c r="H73" s="20">
        <v>45931</v>
      </c>
      <c r="I73" s="2" t="s">
        <v>1520</v>
      </c>
      <c r="J73" s="13" t="s">
        <v>1481</v>
      </c>
      <c r="K73" s="27" t="s">
        <v>1653</v>
      </c>
    </row>
    <row r="74" spans="1:11" x14ac:dyDescent="0.2">
      <c r="A74" s="11"/>
      <c r="B74" s="11"/>
      <c r="C74" s="11"/>
      <c r="D74" s="2" t="s">
        <v>79</v>
      </c>
      <c r="E74" s="3" t="s">
        <v>866</v>
      </c>
      <c r="F74" s="2">
        <v>153.03</v>
      </c>
      <c r="G74" s="19">
        <v>45839</v>
      </c>
      <c r="H74" s="20">
        <v>45931</v>
      </c>
      <c r="I74" s="2" t="s">
        <v>1482</v>
      </c>
      <c r="J74" s="13" t="s">
        <v>1483</v>
      </c>
      <c r="K74" s="27" t="s">
        <v>1651</v>
      </c>
    </row>
    <row r="75" spans="1:11" x14ac:dyDescent="0.2">
      <c r="A75" s="11"/>
      <c r="B75" s="11"/>
      <c r="C75" s="11"/>
      <c r="D75" s="2" t="s">
        <v>80</v>
      </c>
      <c r="E75" s="3" t="s">
        <v>867</v>
      </c>
      <c r="F75" s="2">
        <v>204.8</v>
      </c>
      <c r="G75" s="19">
        <v>45839</v>
      </c>
      <c r="H75" s="20">
        <v>45931</v>
      </c>
      <c r="I75" s="2" t="s">
        <v>1520</v>
      </c>
      <c r="J75" s="13" t="s">
        <v>1481</v>
      </c>
      <c r="K75" s="27" t="s">
        <v>1651</v>
      </c>
    </row>
    <row r="76" spans="1:11" x14ac:dyDescent="0.2">
      <c r="A76" s="11"/>
      <c r="B76" s="11"/>
      <c r="C76" s="11"/>
      <c r="D76" s="2" t="s">
        <v>81</v>
      </c>
      <c r="E76" s="3" t="s">
        <v>868</v>
      </c>
      <c r="F76" s="2">
        <v>156.91</v>
      </c>
      <c r="G76" s="19">
        <v>45839</v>
      </c>
      <c r="H76" s="20">
        <v>45931</v>
      </c>
      <c r="I76" s="2" t="s">
        <v>1486</v>
      </c>
      <c r="J76" s="13" t="s">
        <v>1485</v>
      </c>
      <c r="K76" s="27" t="s">
        <v>1651</v>
      </c>
    </row>
    <row r="77" spans="1:11" x14ac:dyDescent="0.2">
      <c r="A77" s="11"/>
      <c r="B77" s="11"/>
      <c r="C77" s="11"/>
      <c r="D77" s="2" t="s">
        <v>82</v>
      </c>
      <c r="E77" s="3" t="s">
        <v>869</v>
      </c>
      <c r="F77" s="2">
        <v>50.6</v>
      </c>
      <c r="G77" s="19">
        <v>45597</v>
      </c>
      <c r="H77" s="20">
        <v>45962</v>
      </c>
      <c r="I77" s="2" t="s">
        <v>1532</v>
      </c>
      <c r="J77" s="13" t="s">
        <v>1481</v>
      </c>
      <c r="K77" s="27" t="s">
        <v>1652</v>
      </c>
    </row>
    <row r="78" spans="1:11" x14ac:dyDescent="0.2">
      <c r="A78" s="11"/>
      <c r="B78" s="11"/>
      <c r="C78" s="11"/>
      <c r="D78" s="2" t="s">
        <v>83</v>
      </c>
      <c r="E78" s="3" t="s">
        <v>870</v>
      </c>
      <c r="F78" s="2">
        <v>50.6</v>
      </c>
      <c r="G78" s="19">
        <v>45597</v>
      </c>
      <c r="H78" s="20">
        <v>45962</v>
      </c>
      <c r="I78" s="2" t="s">
        <v>1533</v>
      </c>
      <c r="J78" s="13" t="s">
        <v>1481</v>
      </c>
      <c r="K78" s="27" t="s">
        <v>1653</v>
      </c>
    </row>
    <row r="79" spans="1:11" x14ac:dyDescent="0.2">
      <c r="A79" s="11"/>
      <c r="B79" s="11"/>
      <c r="C79" s="11"/>
      <c r="D79" s="2" t="s">
        <v>84</v>
      </c>
      <c r="E79" s="3" t="s">
        <v>871</v>
      </c>
      <c r="F79" s="2">
        <v>50</v>
      </c>
      <c r="G79" s="19">
        <v>45597</v>
      </c>
      <c r="H79" s="20">
        <v>45962</v>
      </c>
      <c r="I79" s="2" t="s">
        <v>1534</v>
      </c>
      <c r="J79" s="13" t="s">
        <v>1485</v>
      </c>
      <c r="K79" s="27" t="s">
        <v>1653</v>
      </c>
    </row>
    <row r="80" spans="1:11" x14ac:dyDescent="0.2">
      <c r="A80" s="11"/>
      <c r="B80" s="11"/>
      <c r="C80" s="11"/>
      <c r="D80" s="2" t="s">
        <v>85</v>
      </c>
      <c r="E80" s="3" t="s">
        <v>872</v>
      </c>
      <c r="F80" s="2">
        <v>50</v>
      </c>
      <c r="G80" s="19">
        <v>45597</v>
      </c>
      <c r="H80" s="20">
        <v>45962</v>
      </c>
      <c r="I80" s="2" t="s">
        <v>1518</v>
      </c>
      <c r="J80" s="13" t="s">
        <v>1485</v>
      </c>
      <c r="K80" s="27" t="s">
        <v>1653</v>
      </c>
    </row>
    <row r="81" spans="1:11" x14ac:dyDescent="0.2">
      <c r="A81" s="11"/>
      <c r="B81" s="11"/>
      <c r="C81" s="11"/>
      <c r="D81" s="2" t="s">
        <v>86</v>
      </c>
      <c r="E81" s="3" t="s">
        <v>873</v>
      </c>
      <c r="F81" s="2">
        <v>163.41</v>
      </c>
      <c r="G81" s="19">
        <v>45597</v>
      </c>
      <c r="H81" s="20">
        <v>45962</v>
      </c>
      <c r="I81" s="2" t="s">
        <v>1503</v>
      </c>
      <c r="J81" s="13" t="s">
        <v>1485</v>
      </c>
      <c r="K81" s="27" t="s">
        <v>1653</v>
      </c>
    </row>
    <row r="82" spans="1:11" x14ac:dyDescent="0.2">
      <c r="A82" s="11"/>
      <c r="B82" s="11"/>
      <c r="C82" s="11"/>
      <c r="D82" s="2" t="s">
        <v>87</v>
      </c>
      <c r="E82" s="3" t="s">
        <v>874</v>
      </c>
      <c r="F82" s="2">
        <v>0</v>
      </c>
      <c r="G82" s="19">
        <v>45597</v>
      </c>
      <c r="H82" s="20">
        <v>45962</v>
      </c>
      <c r="I82" s="2" t="s">
        <v>1534</v>
      </c>
      <c r="J82" s="13" t="s">
        <v>1485</v>
      </c>
      <c r="K82" s="27" t="s">
        <v>1653</v>
      </c>
    </row>
    <row r="83" spans="1:11" x14ac:dyDescent="0.2">
      <c r="A83" s="11"/>
      <c r="B83" s="11"/>
      <c r="C83" s="11"/>
      <c r="D83" s="2" t="s">
        <v>88</v>
      </c>
      <c r="E83" s="3" t="s">
        <v>815</v>
      </c>
      <c r="F83" s="2">
        <v>5</v>
      </c>
      <c r="G83" s="19">
        <v>45597</v>
      </c>
      <c r="H83" s="20">
        <v>45962</v>
      </c>
      <c r="I83" s="2" t="s">
        <v>1499</v>
      </c>
      <c r="J83" s="13" t="s">
        <v>1481</v>
      </c>
      <c r="K83" s="27" t="s">
        <v>1653</v>
      </c>
    </row>
    <row r="84" spans="1:11" x14ac:dyDescent="0.2">
      <c r="A84" s="11"/>
      <c r="B84" s="11"/>
      <c r="C84" s="11"/>
      <c r="D84" s="2" t="s">
        <v>89</v>
      </c>
      <c r="E84" s="3" t="s">
        <v>816</v>
      </c>
      <c r="F84" s="2">
        <v>5</v>
      </c>
      <c r="G84" s="19">
        <v>45597</v>
      </c>
      <c r="H84" s="20">
        <v>45962</v>
      </c>
      <c r="I84" s="2" t="s">
        <v>1500</v>
      </c>
      <c r="J84" s="13" t="s">
        <v>1481</v>
      </c>
      <c r="K84" s="27" t="s">
        <v>1653</v>
      </c>
    </row>
    <row r="85" spans="1:11" x14ac:dyDescent="0.2">
      <c r="A85" s="11"/>
      <c r="B85" s="11"/>
      <c r="C85" s="11"/>
      <c r="D85" s="2" t="s">
        <v>90</v>
      </c>
      <c r="E85" s="3" t="s">
        <v>875</v>
      </c>
      <c r="F85" s="2">
        <v>63.6</v>
      </c>
      <c r="G85" s="19">
        <v>45597</v>
      </c>
      <c r="H85" s="20">
        <v>45962</v>
      </c>
      <c r="I85" s="2" t="s">
        <v>1535</v>
      </c>
      <c r="J85" s="13" t="s">
        <v>1481</v>
      </c>
      <c r="K85" s="27" t="s">
        <v>1652</v>
      </c>
    </row>
    <row r="86" spans="1:11" x14ac:dyDescent="0.2">
      <c r="A86" s="11"/>
      <c r="B86" s="11"/>
      <c r="C86" s="11"/>
      <c r="D86" s="2" t="s">
        <v>91</v>
      </c>
      <c r="E86" s="3" t="s">
        <v>876</v>
      </c>
      <c r="F86" s="2">
        <v>100.42</v>
      </c>
      <c r="G86" s="19">
        <v>45870</v>
      </c>
      <c r="H86" s="20">
        <v>45962</v>
      </c>
      <c r="I86" s="2" t="s">
        <v>1494</v>
      </c>
      <c r="J86" s="13" t="s">
        <v>1485</v>
      </c>
      <c r="K86" s="27" t="s">
        <v>1651</v>
      </c>
    </row>
    <row r="87" spans="1:11" x14ac:dyDescent="0.2">
      <c r="A87" s="11"/>
      <c r="B87" s="11"/>
      <c r="C87" s="11"/>
      <c r="D87" s="2" t="s">
        <v>92</v>
      </c>
      <c r="E87" s="3" t="s">
        <v>877</v>
      </c>
      <c r="F87" s="2">
        <v>72.38</v>
      </c>
      <c r="G87" s="19">
        <v>45627</v>
      </c>
      <c r="H87" s="20">
        <v>45992</v>
      </c>
      <c r="I87" s="2" t="s">
        <v>1536</v>
      </c>
      <c r="J87" s="13" t="s">
        <v>1491</v>
      </c>
      <c r="K87" s="27" t="s">
        <v>1654</v>
      </c>
    </row>
    <row r="88" spans="1:11" x14ac:dyDescent="0.2">
      <c r="A88" s="11"/>
      <c r="B88" s="11"/>
      <c r="C88" s="11"/>
      <c r="D88" s="2" t="s">
        <v>93</v>
      </c>
      <c r="E88" s="3" t="s">
        <v>878</v>
      </c>
      <c r="F88" s="2">
        <v>100.51</v>
      </c>
      <c r="G88" s="19">
        <v>45627</v>
      </c>
      <c r="H88" s="20">
        <v>45992</v>
      </c>
      <c r="I88" s="2" t="s">
        <v>1537</v>
      </c>
      <c r="J88" s="13" t="s">
        <v>1491</v>
      </c>
      <c r="K88" s="27" t="s">
        <v>1653</v>
      </c>
    </row>
    <row r="89" spans="1:11" x14ac:dyDescent="0.2">
      <c r="A89" s="11"/>
      <c r="B89" s="11"/>
      <c r="C89" s="11"/>
      <c r="D89" s="2" t="s">
        <v>94</v>
      </c>
      <c r="E89" s="3" t="s">
        <v>879</v>
      </c>
      <c r="F89" s="2">
        <v>205.46</v>
      </c>
      <c r="G89" s="19">
        <v>45627</v>
      </c>
      <c r="H89" s="20">
        <v>45992</v>
      </c>
      <c r="I89" s="2" t="s">
        <v>1538</v>
      </c>
      <c r="J89" s="13" t="s">
        <v>1481</v>
      </c>
      <c r="K89" s="27" t="s">
        <v>1654</v>
      </c>
    </row>
    <row r="90" spans="1:11" x14ac:dyDescent="0.2">
      <c r="A90" s="11"/>
      <c r="B90" s="11"/>
      <c r="C90" s="11"/>
      <c r="D90" s="2" t="s">
        <v>95</v>
      </c>
      <c r="E90" s="3" t="s">
        <v>880</v>
      </c>
      <c r="F90" s="2">
        <v>202.5</v>
      </c>
      <c r="G90" s="19">
        <v>45627</v>
      </c>
      <c r="H90" s="20">
        <v>45992</v>
      </c>
      <c r="I90" s="2" t="s">
        <v>1515</v>
      </c>
      <c r="J90" s="13" t="s">
        <v>1483</v>
      </c>
      <c r="K90" s="27" t="s">
        <v>1653</v>
      </c>
    </row>
    <row r="91" spans="1:11" x14ac:dyDescent="0.2">
      <c r="A91" s="11"/>
      <c r="B91" s="11"/>
      <c r="C91" s="11"/>
      <c r="D91" s="2" t="s">
        <v>96</v>
      </c>
      <c r="E91" s="3" t="s">
        <v>881</v>
      </c>
      <c r="F91" s="2">
        <v>100</v>
      </c>
      <c r="G91" s="19">
        <v>45627</v>
      </c>
      <c r="H91" s="20">
        <v>45992</v>
      </c>
      <c r="I91" s="2" t="s">
        <v>1539</v>
      </c>
      <c r="J91" s="13" t="s">
        <v>1481</v>
      </c>
      <c r="K91" s="27" t="s">
        <v>1653</v>
      </c>
    </row>
    <row r="92" spans="1:11" x14ac:dyDescent="0.2">
      <c r="A92" s="11"/>
      <c r="B92" s="11"/>
      <c r="C92" s="11"/>
      <c r="D92" s="2" t="s">
        <v>97</v>
      </c>
      <c r="E92" s="3" t="s">
        <v>882</v>
      </c>
      <c r="F92" s="2">
        <v>206.88</v>
      </c>
      <c r="G92" s="19">
        <v>45627</v>
      </c>
      <c r="H92" s="20">
        <v>45992</v>
      </c>
      <c r="I92" s="2" t="s">
        <v>1540</v>
      </c>
      <c r="J92" s="13" t="s">
        <v>1491</v>
      </c>
      <c r="K92" s="27" t="s">
        <v>1652</v>
      </c>
    </row>
    <row r="93" spans="1:11" x14ac:dyDescent="0.2">
      <c r="A93" s="11"/>
      <c r="B93" s="11"/>
      <c r="C93" s="11"/>
      <c r="D93" s="2" t="s">
        <v>98</v>
      </c>
      <c r="E93" s="3" t="s">
        <v>883</v>
      </c>
      <c r="F93" s="2">
        <v>75.97</v>
      </c>
      <c r="G93" s="19">
        <v>45627</v>
      </c>
      <c r="H93" s="20">
        <v>45992</v>
      </c>
      <c r="I93" s="2" t="s">
        <v>1516</v>
      </c>
      <c r="J93" s="13" t="s">
        <v>1481</v>
      </c>
      <c r="K93" s="27" t="s">
        <v>1653</v>
      </c>
    </row>
    <row r="94" spans="1:11" x14ac:dyDescent="0.2">
      <c r="A94" s="11"/>
      <c r="B94" s="11"/>
      <c r="C94" s="11"/>
      <c r="D94" s="2" t="s">
        <v>99</v>
      </c>
      <c r="E94" s="3" t="s">
        <v>884</v>
      </c>
      <c r="F94" s="2">
        <v>121.56</v>
      </c>
      <c r="G94" s="19">
        <v>45627</v>
      </c>
      <c r="H94" s="20">
        <v>45992</v>
      </c>
      <c r="I94" s="2" t="s">
        <v>1541</v>
      </c>
      <c r="J94" s="13" t="s">
        <v>1491</v>
      </c>
      <c r="K94" s="27" t="s">
        <v>1653</v>
      </c>
    </row>
    <row r="95" spans="1:11" x14ac:dyDescent="0.2">
      <c r="A95" s="11"/>
      <c r="B95" s="11"/>
      <c r="C95" s="11"/>
      <c r="D95" s="2" t="s">
        <v>100</v>
      </c>
      <c r="E95" s="3" t="s">
        <v>885</v>
      </c>
      <c r="F95" s="2">
        <v>301.41000000000003</v>
      </c>
      <c r="G95" s="19">
        <v>45627</v>
      </c>
      <c r="H95" s="20">
        <v>45992</v>
      </c>
      <c r="I95" s="2" t="s">
        <v>1504</v>
      </c>
      <c r="J95" s="13" t="s">
        <v>1485</v>
      </c>
      <c r="K95" s="27" t="s">
        <v>1653</v>
      </c>
    </row>
    <row r="96" spans="1:11" x14ac:dyDescent="0.2">
      <c r="A96" s="11"/>
      <c r="B96" s="11"/>
      <c r="C96" s="11"/>
      <c r="D96" s="2" t="s">
        <v>101</v>
      </c>
      <c r="E96" s="3" t="s">
        <v>886</v>
      </c>
      <c r="F96" s="2">
        <v>201.29</v>
      </c>
      <c r="G96" s="19">
        <v>45627</v>
      </c>
      <c r="H96" s="20">
        <v>45992</v>
      </c>
      <c r="I96" s="2" t="s">
        <v>1542</v>
      </c>
      <c r="J96" s="13" t="s">
        <v>1491</v>
      </c>
      <c r="K96" s="27" t="s">
        <v>1653</v>
      </c>
    </row>
    <row r="97" spans="1:11" x14ac:dyDescent="0.2">
      <c r="A97" s="11"/>
      <c r="B97" s="11"/>
      <c r="C97" s="11"/>
      <c r="D97" s="2" t="s">
        <v>102</v>
      </c>
      <c r="E97" s="3" t="s">
        <v>887</v>
      </c>
      <c r="F97" s="2">
        <v>201.11</v>
      </c>
      <c r="G97" s="19">
        <v>45627</v>
      </c>
      <c r="H97" s="20">
        <v>45992</v>
      </c>
      <c r="I97" s="2" t="s">
        <v>1533</v>
      </c>
      <c r="J97" s="13" t="s">
        <v>1481</v>
      </c>
      <c r="K97" s="27" t="s">
        <v>1653</v>
      </c>
    </row>
    <row r="98" spans="1:11" x14ac:dyDescent="0.2">
      <c r="A98" s="11"/>
      <c r="B98" s="11"/>
      <c r="C98" s="11"/>
      <c r="D98" s="2" t="s">
        <v>103</v>
      </c>
      <c r="E98" s="3" t="s">
        <v>888</v>
      </c>
      <c r="F98" s="2">
        <v>301.82</v>
      </c>
      <c r="G98" s="19">
        <v>45627</v>
      </c>
      <c r="H98" s="20">
        <v>45992</v>
      </c>
      <c r="I98" s="2" t="s">
        <v>1543</v>
      </c>
      <c r="J98" s="13" t="s">
        <v>1491</v>
      </c>
      <c r="K98" s="27" t="s">
        <v>1653</v>
      </c>
    </row>
    <row r="99" spans="1:11" x14ac:dyDescent="0.2">
      <c r="A99" s="11"/>
      <c r="B99" s="11"/>
      <c r="C99" s="11"/>
      <c r="D99" s="2" t="s">
        <v>104</v>
      </c>
      <c r="E99" s="3" t="s">
        <v>889</v>
      </c>
      <c r="F99" s="2">
        <v>301.69</v>
      </c>
      <c r="G99" s="19">
        <v>45627</v>
      </c>
      <c r="H99" s="20">
        <v>45992</v>
      </c>
      <c r="I99" s="2" t="s">
        <v>1544</v>
      </c>
      <c r="J99" s="13" t="s">
        <v>1491</v>
      </c>
      <c r="K99" s="27" t="s">
        <v>1653</v>
      </c>
    </row>
    <row r="100" spans="1:11" x14ac:dyDescent="0.2">
      <c r="A100" s="11"/>
      <c r="B100" s="11"/>
      <c r="C100" s="11"/>
      <c r="D100" s="2" t="s">
        <v>105</v>
      </c>
      <c r="E100" s="3" t="s">
        <v>890</v>
      </c>
      <c r="F100" s="2">
        <v>200.85</v>
      </c>
      <c r="G100" s="19">
        <v>45627</v>
      </c>
      <c r="H100" s="20">
        <v>45992</v>
      </c>
      <c r="I100" s="2" t="s">
        <v>1545</v>
      </c>
      <c r="J100" s="13" t="s">
        <v>1491</v>
      </c>
      <c r="K100" s="27" t="s">
        <v>1653</v>
      </c>
    </row>
    <row r="101" spans="1:11" x14ac:dyDescent="0.2">
      <c r="A101" s="11"/>
      <c r="B101" s="11"/>
      <c r="C101" s="11"/>
      <c r="D101" s="2" t="s">
        <v>106</v>
      </c>
      <c r="E101" s="3" t="s">
        <v>891</v>
      </c>
      <c r="F101" s="2">
        <v>202.34</v>
      </c>
      <c r="G101" s="19">
        <v>45627</v>
      </c>
      <c r="H101" s="20">
        <v>45992</v>
      </c>
      <c r="I101" s="2" t="s">
        <v>1520</v>
      </c>
      <c r="J101" s="13" t="s">
        <v>1481</v>
      </c>
      <c r="K101" s="27" t="s">
        <v>1653</v>
      </c>
    </row>
    <row r="102" spans="1:11" x14ac:dyDescent="0.2">
      <c r="A102" s="11"/>
      <c r="B102" s="11"/>
      <c r="C102" s="11"/>
      <c r="D102" s="2" t="s">
        <v>107</v>
      </c>
      <c r="E102" s="3" t="s">
        <v>892</v>
      </c>
      <c r="F102" s="2">
        <v>202.34</v>
      </c>
      <c r="G102" s="19">
        <v>45627</v>
      </c>
      <c r="H102" s="20">
        <v>45992</v>
      </c>
      <c r="I102" s="2" t="s">
        <v>1546</v>
      </c>
      <c r="J102" s="13" t="s">
        <v>1491</v>
      </c>
      <c r="K102" s="27" t="s">
        <v>1653</v>
      </c>
    </row>
    <row r="103" spans="1:11" x14ac:dyDescent="0.2">
      <c r="A103" s="11"/>
      <c r="B103" s="11"/>
      <c r="C103" s="11"/>
      <c r="D103" s="2" t="s">
        <v>108</v>
      </c>
      <c r="E103" s="3" t="s">
        <v>893</v>
      </c>
      <c r="F103" s="2">
        <v>255.33</v>
      </c>
      <c r="G103" s="19">
        <v>45627</v>
      </c>
      <c r="H103" s="20">
        <v>45992</v>
      </c>
      <c r="I103" s="2" t="s">
        <v>1547</v>
      </c>
      <c r="J103" s="13" t="s">
        <v>1496</v>
      </c>
      <c r="K103" s="27" t="s">
        <v>1654</v>
      </c>
    </row>
    <row r="104" spans="1:11" x14ac:dyDescent="0.2">
      <c r="A104" s="11"/>
      <c r="B104" s="11"/>
      <c r="C104" s="11"/>
      <c r="D104" s="2" t="s">
        <v>109</v>
      </c>
      <c r="E104" s="3" t="s">
        <v>894</v>
      </c>
      <c r="F104" s="2">
        <v>143.85</v>
      </c>
      <c r="G104" s="19">
        <v>45627</v>
      </c>
      <c r="H104" s="20">
        <v>45992</v>
      </c>
      <c r="I104" s="2" t="s">
        <v>1539</v>
      </c>
      <c r="J104" s="13" t="s">
        <v>1481</v>
      </c>
      <c r="K104" s="27" t="s">
        <v>1653</v>
      </c>
    </row>
    <row r="105" spans="1:11" x14ac:dyDescent="0.2">
      <c r="A105" s="11"/>
      <c r="B105" s="11"/>
      <c r="C105" s="11"/>
      <c r="D105" s="2" t="s">
        <v>110</v>
      </c>
      <c r="E105" s="3" t="s">
        <v>895</v>
      </c>
      <c r="F105" s="2">
        <v>410.81</v>
      </c>
      <c r="G105" s="19">
        <v>45627</v>
      </c>
      <c r="H105" s="20">
        <v>45992</v>
      </c>
      <c r="I105" s="2" t="s">
        <v>1505</v>
      </c>
      <c r="J105" s="13" t="s">
        <v>1496</v>
      </c>
      <c r="K105" s="27" t="s">
        <v>1652</v>
      </c>
    </row>
    <row r="106" spans="1:11" x14ac:dyDescent="0.2">
      <c r="A106" s="11"/>
      <c r="B106" s="11"/>
      <c r="C106" s="11"/>
      <c r="D106" s="2" t="s">
        <v>111</v>
      </c>
      <c r="E106" s="3" t="s">
        <v>896</v>
      </c>
      <c r="F106" s="2">
        <v>174.63</v>
      </c>
      <c r="G106" s="19">
        <v>45627</v>
      </c>
      <c r="H106" s="20">
        <v>45992</v>
      </c>
      <c r="I106" s="2" t="s">
        <v>1519</v>
      </c>
      <c r="J106" s="13" t="s">
        <v>1485</v>
      </c>
      <c r="K106" s="27" t="s">
        <v>1653</v>
      </c>
    </row>
    <row r="107" spans="1:11" x14ac:dyDescent="0.2">
      <c r="A107" s="11"/>
      <c r="B107" s="11"/>
      <c r="C107" s="11"/>
      <c r="D107" s="2" t="s">
        <v>112</v>
      </c>
      <c r="E107" s="3" t="s">
        <v>897</v>
      </c>
      <c r="F107" s="2">
        <v>206.96</v>
      </c>
      <c r="G107" s="19">
        <v>45627</v>
      </c>
      <c r="H107" s="20">
        <v>45992</v>
      </c>
      <c r="I107" s="2" t="s">
        <v>1548</v>
      </c>
      <c r="J107" s="13" t="s">
        <v>1481</v>
      </c>
      <c r="K107" s="27" t="s">
        <v>1653</v>
      </c>
    </row>
    <row r="108" spans="1:11" x14ac:dyDescent="0.2">
      <c r="A108" s="11"/>
      <c r="B108" s="11"/>
      <c r="C108" s="11"/>
      <c r="D108" s="2" t="s">
        <v>113</v>
      </c>
      <c r="E108" s="3" t="s">
        <v>898</v>
      </c>
      <c r="F108" s="2">
        <v>413.74</v>
      </c>
      <c r="G108" s="19">
        <v>45627</v>
      </c>
      <c r="H108" s="20">
        <v>45992</v>
      </c>
      <c r="I108" s="2" t="s">
        <v>1525</v>
      </c>
      <c r="J108" s="13" t="s">
        <v>1485</v>
      </c>
      <c r="K108" s="27" t="s">
        <v>1652</v>
      </c>
    </row>
    <row r="109" spans="1:11" x14ac:dyDescent="0.2">
      <c r="A109" s="11"/>
      <c r="B109" s="11"/>
      <c r="C109" s="11"/>
      <c r="D109" s="2" t="s">
        <v>114</v>
      </c>
      <c r="E109" s="3" t="s">
        <v>899</v>
      </c>
      <c r="F109" s="2">
        <v>206.87</v>
      </c>
      <c r="G109" s="19">
        <v>45627</v>
      </c>
      <c r="H109" s="20">
        <v>45992</v>
      </c>
      <c r="I109" s="2" t="s">
        <v>1549</v>
      </c>
      <c r="J109" s="13" t="s">
        <v>1481</v>
      </c>
      <c r="K109" s="27" t="s">
        <v>1653</v>
      </c>
    </row>
    <row r="110" spans="1:11" x14ac:dyDescent="0.2">
      <c r="A110" s="11"/>
      <c r="B110" s="11"/>
      <c r="C110" s="11"/>
      <c r="D110" s="2" t="s">
        <v>115</v>
      </c>
      <c r="E110" s="3" t="s">
        <v>900</v>
      </c>
      <c r="F110" s="2">
        <v>411.04</v>
      </c>
      <c r="G110" s="19">
        <v>45627</v>
      </c>
      <c r="H110" s="20">
        <v>45992</v>
      </c>
      <c r="I110" s="2" t="s">
        <v>1492</v>
      </c>
      <c r="J110" s="13" t="s">
        <v>1481</v>
      </c>
      <c r="K110" s="27" t="s">
        <v>1652</v>
      </c>
    </row>
    <row r="111" spans="1:11" x14ac:dyDescent="0.2">
      <c r="A111" s="11"/>
      <c r="B111" s="11"/>
      <c r="C111" s="11"/>
      <c r="D111" s="2" t="s">
        <v>116</v>
      </c>
      <c r="E111" s="3" t="s">
        <v>901</v>
      </c>
      <c r="F111" s="2">
        <v>60.14</v>
      </c>
      <c r="G111" s="19">
        <v>45627</v>
      </c>
      <c r="H111" s="20">
        <v>45992</v>
      </c>
      <c r="I111" s="2" t="s">
        <v>1495</v>
      </c>
      <c r="J111" s="13" t="s">
        <v>1496</v>
      </c>
      <c r="K111" s="27" t="s">
        <v>1651</v>
      </c>
    </row>
    <row r="112" spans="1:11" x14ac:dyDescent="0.2">
      <c r="A112" s="11"/>
      <c r="B112" s="11"/>
      <c r="C112" s="11"/>
      <c r="D112" s="2" t="s">
        <v>117</v>
      </c>
      <c r="E112" s="3" t="s">
        <v>902</v>
      </c>
      <c r="F112" s="2">
        <v>52</v>
      </c>
      <c r="G112" s="19">
        <v>45627</v>
      </c>
      <c r="H112" s="20">
        <v>45992</v>
      </c>
      <c r="I112" s="2" t="s">
        <v>1511</v>
      </c>
      <c r="J112" s="13" t="s">
        <v>1485</v>
      </c>
      <c r="K112" s="27" t="s">
        <v>1653</v>
      </c>
    </row>
    <row r="113" spans="1:11" x14ac:dyDescent="0.2">
      <c r="A113" s="11"/>
      <c r="B113" s="11"/>
      <c r="C113" s="11"/>
      <c r="D113" s="2" t="s">
        <v>118</v>
      </c>
      <c r="E113" s="3" t="s">
        <v>903</v>
      </c>
      <c r="F113" s="2">
        <v>70.39</v>
      </c>
      <c r="G113" s="19">
        <v>45627</v>
      </c>
      <c r="H113" s="20">
        <v>45992</v>
      </c>
      <c r="I113" s="2" t="s">
        <v>1514</v>
      </c>
      <c r="J113" s="13" t="s">
        <v>1491</v>
      </c>
      <c r="K113" s="27" t="s">
        <v>1653</v>
      </c>
    </row>
    <row r="114" spans="1:11" x14ac:dyDescent="0.2">
      <c r="A114" s="11"/>
      <c r="B114" s="11"/>
      <c r="C114" s="11"/>
      <c r="D114" s="2" t="s">
        <v>119</v>
      </c>
      <c r="E114" s="3" t="s">
        <v>904</v>
      </c>
      <c r="F114" s="2">
        <v>54.99</v>
      </c>
      <c r="G114" s="19">
        <v>45627</v>
      </c>
      <c r="H114" s="20">
        <v>45992</v>
      </c>
      <c r="I114" s="2" t="s">
        <v>1497</v>
      </c>
      <c r="J114" s="13" t="s">
        <v>1491</v>
      </c>
      <c r="K114" s="27" t="s">
        <v>1653</v>
      </c>
    </row>
    <row r="115" spans="1:11" x14ac:dyDescent="0.2">
      <c r="A115" s="11"/>
      <c r="B115" s="11"/>
      <c r="C115" s="11"/>
      <c r="D115" s="2" t="s">
        <v>120</v>
      </c>
      <c r="E115" s="3" t="s">
        <v>904</v>
      </c>
      <c r="F115" s="2">
        <v>105.75</v>
      </c>
      <c r="G115" s="19">
        <v>45627</v>
      </c>
      <c r="H115" s="20">
        <v>45992</v>
      </c>
      <c r="I115" s="2" t="s">
        <v>1497</v>
      </c>
      <c r="J115" s="13" t="s">
        <v>1491</v>
      </c>
      <c r="K115" s="27" t="s">
        <v>1653</v>
      </c>
    </row>
    <row r="116" spans="1:11" x14ac:dyDescent="0.2">
      <c r="A116" s="11"/>
      <c r="B116" s="11"/>
      <c r="C116" s="11"/>
      <c r="D116" s="2" t="s">
        <v>121</v>
      </c>
      <c r="E116" s="3" t="s">
        <v>905</v>
      </c>
      <c r="F116" s="2">
        <v>101.9</v>
      </c>
      <c r="G116" s="19">
        <v>45901</v>
      </c>
      <c r="H116" s="20">
        <v>45992</v>
      </c>
      <c r="I116" s="2" t="s">
        <v>1550</v>
      </c>
      <c r="J116" s="13" t="s">
        <v>1481</v>
      </c>
      <c r="K116" s="27" t="s">
        <v>1651</v>
      </c>
    </row>
    <row r="117" spans="1:11" x14ac:dyDescent="0.2">
      <c r="A117" s="11"/>
      <c r="B117" s="11"/>
      <c r="C117" s="11"/>
      <c r="D117" s="2" t="s">
        <v>122</v>
      </c>
      <c r="E117" s="3" t="s">
        <v>906</v>
      </c>
      <c r="F117" s="2">
        <v>207.21</v>
      </c>
      <c r="G117" s="19">
        <v>45658</v>
      </c>
      <c r="H117" s="20">
        <v>46023</v>
      </c>
      <c r="I117" s="2" t="s">
        <v>1543</v>
      </c>
      <c r="J117" s="13" t="s">
        <v>1491</v>
      </c>
      <c r="K117" s="27" t="s">
        <v>1653</v>
      </c>
    </row>
    <row r="118" spans="1:11" x14ac:dyDescent="0.2">
      <c r="A118" s="11"/>
      <c r="B118" s="11"/>
      <c r="C118" s="11"/>
      <c r="D118" s="2" t="s">
        <v>123</v>
      </c>
      <c r="E118" s="3" t="s">
        <v>907</v>
      </c>
      <c r="F118" s="2">
        <v>26.44</v>
      </c>
      <c r="G118" s="19">
        <v>45658</v>
      </c>
      <c r="H118" s="20">
        <v>46023</v>
      </c>
      <c r="I118" s="2" t="s">
        <v>1541</v>
      </c>
      <c r="J118" s="13" t="s">
        <v>1491</v>
      </c>
      <c r="K118" s="27" t="s">
        <v>1653</v>
      </c>
    </row>
    <row r="119" spans="1:11" x14ac:dyDescent="0.2">
      <c r="A119" s="11"/>
      <c r="B119" s="11"/>
      <c r="C119" s="11"/>
      <c r="D119" s="2" t="s">
        <v>124</v>
      </c>
      <c r="E119" s="3" t="s">
        <v>908</v>
      </c>
      <c r="F119" s="2">
        <v>233.1</v>
      </c>
      <c r="G119" s="19">
        <v>45689</v>
      </c>
      <c r="H119" s="20">
        <v>46054</v>
      </c>
      <c r="I119" s="2" t="s">
        <v>1500</v>
      </c>
      <c r="J119" s="13" t="s">
        <v>1481</v>
      </c>
      <c r="K119" s="27" t="s">
        <v>1653</v>
      </c>
    </row>
    <row r="120" spans="1:11" x14ac:dyDescent="0.2">
      <c r="A120" s="11"/>
      <c r="B120" s="11"/>
      <c r="C120" s="11"/>
      <c r="D120" s="2" t="s">
        <v>125</v>
      </c>
      <c r="E120" s="3" t="s">
        <v>909</v>
      </c>
      <c r="F120" s="2">
        <v>201.02</v>
      </c>
      <c r="G120" s="19">
        <v>45689</v>
      </c>
      <c r="H120" s="20">
        <v>46054</v>
      </c>
      <c r="I120" s="2" t="s">
        <v>1492</v>
      </c>
      <c r="J120" s="13" t="s">
        <v>1481</v>
      </c>
      <c r="K120" s="27" t="s">
        <v>1653</v>
      </c>
    </row>
    <row r="121" spans="1:11" x14ac:dyDescent="0.2">
      <c r="A121" s="11"/>
      <c r="B121" s="11"/>
      <c r="C121" s="11"/>
      <c r="D121" s="2" t="s">
        <v>126</v>
      </c>
      <c r="E121" s="3" t="s">
        <v>910</v>
      </c>
      <c r="F121" s="2">
        <v>201.13</v>
      </c>
      <c r="G121" s="19">
        <v>45689</v>
      </c>
      <c r="H121" s="20">
        <v>46054</v>
      </c>
      <c r="I121" s="2" t="s">
        <v>1551</v>
      </c>
      <c r="J121" s="13" t="s">
        <v>1481</v>
      </c>
      <c r="K121" s="27" t="s">
        <v>1653</v>
      </c>
    </row>
    <row r="122" spans="1:11" x14ac:dyDescent="0.2">
      <c r="A122" s="11"/>
      <c r="B122" s="11"/>
      <c r="C122" s="11"/>
      <c r="D122" s="2" t="s">
        <v>127</v>
      </c>
      <c r="E122" s="3" t="s">
        <v>911</v>
      </c>
      <c r="F122" s="2">
        <v>256.18</v>
      </c>
      <c r="G122" s="19">
        <v>45689</v>
      </c>
      <c r="H122" s="20">
        <v>46054</v>
      </c>
      <c r="I122" s="2" t="s">
        <v>1510</v>
      </c>
      <c r="J122" s="13" t="s">
        <v>1485</v>
      </c>
      <c r="K122" s="27" t="s">
        <v>1653</v>
      </c>
    </row>
    <row r="123" spans="1:11" x14ac:dyDescent="0.2">
      <c r="A123" s="11"/>
      <c r="B123" s="11"/>
      <c r="C123" s="11"/>
      <c r="D123" s="2" t="s">
        <v>128</v>
      </c>
      <c r="E123" s="3" t="s">
        <v>912</v>
      </c>
      <c r="F123" s="2">
        <v>40</v>
      </c>
      <c r="G123" s="19">
        <v>45689</v>
      </c>
      <c r="H123" s="20">
        <v>46054</v>
      </c>
      <c r="I123" s="2" t="s">
        <v>1552</v>
      </c>
      <c r="J123" s="13" t="s">
        <v>1485</v>
      </c>
      <c r="K123" s="27" t="s">
        <v>1653</v>
      </c>
    </row>
    <row r="124" spans="1:11" x14ac:dyDescent="0.2">
      <c r="A124" s="11"/>
      <c r="B124" s="11"/>
      <c r="C124" s="11"/>
      <c r="D124" s="2" t="s">
        <v>129</v>
      </c>
      <c r="E124" s="3" t="s">
        <v>913</v>
      </c>
      <c r="F124" s="2">
        <v>101</v>
      </c>
      <c r="G124" s="19">
        <v>45962</v>
      </c>
      <c r="H124" s="20">
        <v>46054</v>
      </c>
      <c r="I124" s="2" t="s">
        <v>1487</v>
      </c>
      <c r="J124" s="13" t="s">
        <v>1485</v>
      </c>
      <c r="K124" s="27" t="s">
        <v>1651</v>
      </c>
    </row>
    <row r="125" spans="1:11" x14ac:dyDescent="0.2">
      <c r="A125" s="11"/>
      <c r="B125" s="11"/>
      <c r="C125" s="11"/>
      <c r="D125" s="2" t="s">
        <v>130</v>
      </c>
      <c r="E125" s="3" t="s">
        <v>914</v>
      </c>
      <c r="F125" s="2">
        <v>150.83000000000001</v>
      </c>
      <c r="G125" s="19">
        <v>45717</v>
      </c>
      <c r="H125" s="20">
        <v>46082</v>
      </c>
      <c r="I125" s="2" t="s">
        <v>1492</v>
      </c>
      <c r="J125" s="13" t="s">
        <v>1481</v>
      </c>
      <c r="K125" s="27" t="s">
        <v>1653</v>
      </c>
    </row>
    <row r="126" spans="1:11" x14ac:dyDescent="0.2">
      <c r="A126" s="11"/>
      <c r="B126" s="11"/>
      <c r="C126" s="11"/>
      <c r="D126" s="2" t="s">
        <v>131</v>
      </c>
      <c r="E126" s="3" t="s">
        <v>915</v>
      </c>
      <c r="F126" s="2">
        <v>201.13</v>
      </c>
      <c r="G126" s="19">
        <v>45717</v>
      </c>
      <c r="H126" s="20">
        <v>46082</v>
      </c>
      <c r="I126" s="2" t="s">
        <v>1482</v>
      </c>
      <c r="J126" s="13" t="s">
        <v>1483</v>
      </c>
      <c r="K126" s="27" t="s">
        <v>1654</v>
      </c>
    </row>
    <row r="127" spans="1:11" x14ac:dyDescent="0.2">
      <c r="A127" s="11"/>
      <c r="B127" s="11"/>
      <c r="C127" s="11"/>
      <c r="D127" s="2" t="s">
        <v>132</v>
      </c>
      <c r="E127" s="3" t="s">
        <v>916</v>
      </c>
      <c r="F127" s="2">
        <v>150.68</v>
      </c>
      <c r="G127" s="19">
        <v>45717</v>
      </c>
      <c r="H127" s="20">
        <v>46082</v>
      </c>
      <c r="I127" s="2" t="s">
        <v>1482</v>
      </c>
      <c r="J127" s="13" t="s">
        <v>1483</v>
      </c>
      <c r="K127" s="27" t="s">
        <v>1652</v>
      </c>
    </row>
    <row r="128" spans="1:11" x14ac:dyDescent="0.2">
      <c r="A128" s="11"/>
      <c r="B128" s="11"/>
      <c r="C128" s="11"/>
      <c r="D128" s="2" t="s">
        <v>133</v>
      </c>
      <c r="E128" s="3" t="s">
        <v>916</v>
      </c>
      <c r="F128" s="2">
        <v>150.68</v>
      </c>
      <c r="G128" s="19">
        <v>45717</v>
      </c>
      <c r="H128" s="20">
        <v>46082</v>
      </c>
      <c r="I128" s="2" t="s">
        <v>1482</v>
      </c>
      <c r="J128" s="13" t="s">
        <v>1483</v>
      </c>
      <c r="K128" s="27" t="s">
        <v>1652</v>
      </c>
    </row>
    <row r="129" spans="1:11" x14ac:dyDescent="0.2">
      <c r="A129" s="11"/>
      <c r="B129" s="11"/>
      <c r="C129" s="11"/>
      <c r="D129" s="2" t="s">
        <v>134</v>
      </c>
      <c r="E129" s="3" t="s">
        <v>916</v>
      </c>
      <c r="F129" s="2">
        <v>150.68</v>
      </c>
      <c r="G129" s="19">
        <v>45717</v>
      </c>
      <c r="H129" s="20">
        <v>46082</v>
      </c>
      <c r="I129" s="2" t="s">
        <v>1482</v>
      </c>
      <c r="J129" s="13" t="s">
        <v>1483</v>
      </c>
      <c r="K129" s="27" t="s">
        <v>1652</v>
      </c>
    </row>
    <row r="130" spans="1:11" x14ac:dyDescent="0.2">
      <c r="A130" s="11"/>
      <c r="B130" s="11"/>
      <c r="C130" s="11"/>
      <c r="D130" s="2" t="s">
        <v>135</v>
      </c>
      <c r="E130" s="3" t="s">
        <v>917</v>
      </c>
      <c r="F130" s="2">
        <v>256.10000000000002</v>
      </c>
      <c r="G130" s="19">
        <v>45717</v>
      </c>
      <c r="H130" s="20">
        <v>46082</v>
      </c>
      <c r="I130" s="2" t="s">
        <v>1492</v>
      </c>
      <c r="J130" s="13" t="s">
        <v>1481</v>
      </c>
      <c r="K130" s="27" t="s">
        <v>1655</v>
      </c>
    </row>
    <row r="131" spans="1:11" x14ac:dyDescent="0.2">
      <c r="A131" s="11"/>
      <c r="B131" s="11"/>
      <c r="C131" s="11"/>
      <c r="D131" s="2" t="s">
        <v>136</v>
      </c>
      <c r="E131" s="3" t="s">
        <v>918</v>
      </c>
      <c r="F131" s="2">
        <v>183.76</v>
      </c>
      <c r="G131" s="19">
        <v>45717</v>
      </c>
      <c r="H131" s="20">
        <v>46082</v>
      </c>
      <c r="I131" s="2" t="s">
        <v>1553</v>
      </c>
      <c r="J131" s="13" t="s">
        <v>1483</v>
      </c>
      <c r="K131" s="27" t="s">
        <v>1651</v>
      </c>
    </row>
    <row r="132" spans="1:11" x14ac:dyDescent="0.2">
      <c r="A132" s="11"/>
      <c r="B132" s="11"/>
      <c r="C132" s="11"/>
      <c r="D132" s="2" t="s">
        <v>137</v>
      </c>
      <c r="E132" s="3" t="s">
        <v>919</v>
      </c>
      <c r="F132" s="2">
        <v>309.52999999999997</v>
      </c>
      <c r="G132" s="19">
        <v>45717</v>
      </c>
      <c r="H132" s="20">
        <v>46082</v>
      </c>
      <c r="I132" s="2" t="s">
        <v>1554</v>
      </c>
      <c r="J132" s="13" t="s">
        <v>1485</v>
      </c>
      <c r="K132" s="27" t="s">
        <v>1654</v>
      </c>
    </row>
    <row r="133" spans="1:11" x14ac:dyDescent="0.2">
      <c r="A133" s="11"/>
      <c r="B133" s="11"/>
      <c r="C133" s="11"/>
      <c r="D133" s="2" t="s">
        <v>138</v>
      </c>
      <c r="E133" s="3" t="s">
        <v>920</v>
      </c>
      <c r="F133" s="2">
        <v>200.78</v>
      </c>
      <c r="G133" s="19">
        <v>45717</v>
      </c>
      <c r="H133" s="20">
        <v>46082</v>
      </c>
      <c r="I133" s="2" t="s">
        <v>1515</v>
      </c>
      <c r="J133" s="13" t="s">
        <v>1483</v>
      </c>
      <c r="K133" s="27" t="s">
        <v>1653</v>
      </c>
    </row>
    <row r="134" spans="1:11" x14ac:dyDescent="0.2">
      <c r="A134" s="11"/>
      <c r="B134" s="11"/>
      <c r="C134" s="11"/>
      <c r="D134" s="2" t="s">
        <v>139</v>
      </c>
      <c r="E134" s="3" t="s">
        <v>921</v>
      </c>
      <c r="F134" s="2">
        <v>50</v>
      </c>
      <c r="G134" s="19">
        <v>45717</v>
      </c>
      <c r="H134" s="20">
        <v>46082</v>
      </c>
      <c r="I134" s="2" t="s">
        <v>1523</v>
      </c>
      <c r="J134" s="13" t="s">
        <v>1485</v>
      </c>
      <c r="K134" s="27" t="s">
        <v>1652</v>
      </c>
    </row>
    <row r="135" spans="1:11" x14ac:dyDescent="0.2">
      <c r="A135" s="11"/>
      <c r="B135" s="11"/>
      <c r="C135" s="11"/>
      <c r="D135" s="2" t="s">
        <v>140</v>
      </c>
      <c r="E135" s="3" t="s">
        <v>922</v>
      </c>
      <c r="F135" s="2">
        <v>51.3</v>
      </c>
      <c r="G135" s="19">
        <v>45717</v>
      </c>
      <c r="H135" s="20">
        <v>46082</v>
      </c>
      <c r="I135" s="2" t="s">
        <v>1532</v>
      </c>
      <c r="J135" s="13" t="s">
        <v>1481</v>
      </c>
      <c r="K135" s="27" t="s">
        <v>1653</v>
      </c>
    </row>
    <row r="136" spans="1:11" x14ac:dyDescent="0.2">
      <c r="A136" s="11"/>
      <c r="B136" s="11"/>
      <c r="C136" s="11"/>
      <c r="D136" s="2" t="s">
        <v>141</v>
      </c>
      <c r="E136" s="3" t="s">
        <v>923</v>
      </c>
      <c r="F136" s="2">
        <v>102.6</v>
      </c>
      <c r="G136" s="19">
        <v>45717</v>
      </c>
      <c r="H136" s="20">
        <v>46082</v>
      </c>
      <c r="I136" s="2" t="s">
        <v>1516</v>
      </c>
      <c r="J136" s="13" t="s">
        <v>1481</v>
      </c>
      <c r="K136" s="27" t="s">
        <v>1656</v>
      </c>
    </row>
    <row r="137" spans="1:11" x14ac:dyDescent="0.2">
      <c r="A137" s="11"/>
      <c r="B137" s="11"/>
      <c r="C137" s="11"/>
      <c r="D137" s="2" t="s">
        <v>142</v>
      </c>
      <c r="E137" s="3" t="s">
        <v>924</v>
      </c>
      <c r="F137" s="2">
        <v>206.97</v>
      </c>
      <c r="G137" s="19">
        <v>45717</v>
      </c>
      <c r="H137" s="20">
        <v>46082</v>
      </c>
      <c r="I137" s="2" t="s">
        <v>1541</v>
      </c>
      <c r="J137" s="13" t="s">
        <v>1491</v>
      </c>
      <c r="K137" s="27" t="s">
        <v>1653</v>
      </c>
    </row>
    <row r="138" spans="1:11" x14ac:dyDescent="0.2">
      <c r="A138" s="11"/>
      <c r="B138" s="11"/>
      <c r="C138" s="11"/>
      <c r="D138" s="2" t="s">
        <v>143</v>
      </c>
      <c r="E138" s="3" t="s">
        <v>925</v>
      </c>
      <c r="F138" s="2">
        <v>18</v>
      </c>
      <c r="G138" s="19">
        <v>45717</v>
      </c>
      <c r="H138" s="20">
        <v>46082</v>
      </c>
      <c r="I138" s="2" t="s">
        <v>1497</v>
      </c>
      <c r="J138" s="13" t="s">
        <v>1491</v>
      </c>
      <c r="K138" s="27" t="s">
        <v>1653</v>
      </c>
    </row>
    <row r="139" spans="1:11" x14ac:dyDescent="0.2">
      <c r="A139" s="11"/>
      <c r="B139" s="11"/>
      <c r="C139" s="11"/>
      <c r="D139" s="2" t="s">
        <v>144</v>
      </c>
      <c r="E139" s="3" t="s">
        <v>838</v>
      </c>
      <c r="F139" s="2">
        <v>150</v>
      </c>
      <c r="G139" s="19">
        <v>45717</v>
      </c>
      <c r="H139" s="20">
        <v>46082</v>
      </c>
      <c r="I139" s="2" t="s">
        <v>1505</v>
      </c>
      <c r="J139" s="13" t="s">
        <v>1496</v>
      </c>
      <c r="K139" s="27" t="s">
        <v>1652</v>
      </c>
    </row>
    <row r="140" spans="1:11" x14ac:dyDescent="0.2">
      <c r="A140" s="11"/>
      <c r="B140" s="11"/>
      <c r="C140" s="11"/>
      <c r="D140" s="2" t="s">
        <v>145</v>
      </c>
      <c r="E140" s="3" t="s">
        <v>926</v>
      </c>
      <c r="F140" s="2">
        <v>206.1</v>
      </c>
      <c r="G140" s="19">
        <v>45992</v>
      </c>
      <c r="H140" s="20">
        <v>46082</v>
      </c>
      <c r="I140" s="2" t="s">
        <v>1511</v>
      </c>
      <c r="J140" s="13" t="s">
        <v>1485</v>
      </c>
      <c r="K140" s="27" t="s">
        <v>1651</v>
      </c>
    </row>
    <row r="141" spans="1:11" x14ac:dyDescent="0.2">
      <c r="A141" s="11"/>
      <c r="B141" s="11"/>
      <c r="C141" s="11"/>
      <c r="D141" s="2" t="s">
        <v>146</v>
      </c>
      <c r="E141" s="3" t="s">
        <v>927</v>
      </c>
      <c r="F141" s="2">
        <v>206.9</v>
      </c>
      <c r="G141" s="19">
        <v>45992</v>
      </c>
      <c r="H141" s="20">
        <v>46082</v>
      </c>
      <c r="I141" s="2" t="s">
        <v>1505</v>
      </c>
      <c r="J141" s="13" t="s">
        <v>1496</v>
      </c>
      <c r="K141" s="27" t="s">
        <v>1651</v>
      </c>
    </row>
    <row r="142" spans="1:11" x14ac:dyDescent="0.2">
      <c r="A142" s="11"/>
      <c r="B142" s="11"/>
      <c r="C142" s="11"/>
      <c r="D142" s="2" t="s">
        <v>147</v>
      </c>
      <c r="E142" s="3" t="s">
        <v>928</v>
      </c>
      <c r="F142" s="2">
        <v>202.32</v>
      </c>
      <c r="G142" s="19">
        <v>45748</v>
      </c>
      <c r="H142" s="20">
        <v>46113</v>
      </c>
      <c r="I142" s="2" t="s">
        <v>1547</v>
      </c>
      <c r="J142" s="13" t="s">
        <v>1496</v>
      </c>
      <c r="K142" s="27" t="s">
        <v>1653</v>
      </c>
    </row>
    <row r="143" spans="1:11" x14ac:dyDescent="0.2">
      <c r="A143" s="11"/>
      <c r="B143" s="11"/>
      <c r="C143" s="11"/>
      <c r="D143" s="2" t="s">
        <v>148</v>
      </c>
      <c r="E143" s="3" t="s">
        <v>929</v>
      </c>
      <c r="F143" s="2">
        <v>508.1</v>
      </c>
      <c r="G143" s="19">
        <v>45748</v>
      </c>
      <c r="H143" s="20">
        <v>46113</v>
      </c>
      <c r="I143" s="2" t="s">
        <v>1520</v>
      </c>
      <c r="J143" s="13" t="s">
        <v>1481</v>
      </c>
      <c r="K143" s="27" t="s">
        <v>1653</v>
      </c>
    </row>
    <row r="144" spans="1:11" x14ac:dyDescent="0.2">
      <c r="A144" s="11"/>
      <c r="B144" s="11"/>
      <c r="C144" s="11"/>
      <c r="D144" s="2" t="s">
        <v>149</v>
      </c>
      <c r="E144" s="3" t="s">
        <v>930</v>
      </c>
      <c r="F144" s="2">
        <v>222.81</v>
      </c>
      <c r="G144" s="19">
        <v>45748</v>
      </c>
      <c r="H144" s="20">
        <v>46113</v>
      </c>
      <c r="I144" s="2" t="s">
        <v>1515</v>
      </c>
      <c r="J144" s="13" t="s">
        <v>1483</v>
      </c>
      <c r="K144" s="27" t="s">
        <v>1652</v>
      </c>
    </row>
    <row r="145" spans="1:11" x14ac:dyDescent="0.2">
      <c r="A145" s="11"/>
      <c r="B145" s="11"/>
      <c r="C145" s="11"/>
      <c r="D145" s="2" t="s">
        <v>150</v>
      </c>
      <c r="E145" s="3" t="s">
        <v>931</v>
      </c>
      <c r="F145" s="2">
        <v>101</v>
      </c>
      <c r="G145" s="19">
        <v>45748</v>
      </c>
      <c r="H145" s="20">
        <v>46113</v>
      </c>
      <c r="I145" s="2" t="s">
        <v>1527</v>
      </c>
      <c r="J145" s="13" t="s">
        <v>1485</v>
      </c>
      <c r="K145" s="27" t="s">
        <v>1652</v>
      </c>
    </row>
    <row r="146" spans="1:11" x14ac:dyDescent="0.2">
      <c r="A146" s="11"/>
      <c r="B146" s="11"/>
      <c r="C146" s="11"/>
      <c r="D146" s="2" t="s">
        <v>151</v>
      </c>
      <c r="E146" s="3" t="s">
        <v>932</v>
      </c>
      <c r="F146" s="2">
        <v>58.29</v>
      </c>
      <c r="G146" s="19">
        <v>45748</v>
      </c>
      <c r="H146" s="20">
        <v>46113</v>
      </c>
      <c r="I146" s="2" t="s">
        <v>1512</v>
      </c>
      <c r="J146" s="13" t="s">
        <v>1491</v>
      </c>
      <c r="K146" s="27" t="s">
        <v>1653</v>
      </c>
    </row>
    <row r="147" spans="1:11" x14ac:dyDescent="0.2">
      <c r="A147" s="11"/>
      <c r="B147" s="11"/>
      <c r="C147" s="11"/>
      <c r="D147" s="2" t="s">
        <v>152</v>
      </c>
      <c r="E147" s="3" t="s">
        <v>933</v>
      </c>
      <c r="F147" s="2">
        <v>150.82</v>
      </c>
      <c r="G147" s="19">
        <v>45748</v>
      </c>
      <c r="H147" s="20">
        <v>46113</v>
      </c>
      <c r="I147" s="2" t="s">
        <v>1547</v>
      </c>
      <c r="J147" s="13" t="s">
        <v>1496</v>
      </c>
      <c r="K147" s="27" t="s">
        <v>1654</v>
      </c>
    </row>
    <row r="148" spans="1:11" x14ac:dyDescent="0.2">
      <c r="A148" s="11"/>
      <c r="B148" s="11"/>
      <c r="C148" s="11"/>
      <c r="D148" s="2" t="s">
        <v>153</v>
      </c>
      <c r="E148" s="3" t="s">
        <v>934</v>
      </c>
      <c r="F148" s="2">
        <v>201.11</v>
      </c>
      <c r="G148" s="19">
        <v>46023</v>
      </c>
      <c r="H148" s="20">
        <v>46113</v>
      </c>
      <c r="I148" s="2" t="s">
        <v>1495</v>
      </c>
      <c r="J148" s="13" t="s">
        <v>1496</v>
      </c>
      <c r="K148" s="27" t="s">
        <v>1651</v>
      </c>
    </row>
    <row r="149" spans="1:11" x14ac:dyDescent="0.2">
      <c r="A149" s="11"/>
      <c r="B149" s="11"/>
      <c r="C149" s="11"/>
      <c r="D149" s="2" t="s">
        <v>154</v>
      </c>
      <c r="E149" s="3" t="s">
        <v>935</v>
      </c>
      <c r="F149" s="2">
        <v>31.23</v>
      </c>
      <c r="G149" s="19">
        <v>45778</v>
      </c>
      <c r="H149" s="20">
        <v>46143</v>
      </c>
      <c r="I149" s="2" t="s">
        <v>1524</v>
      </c>
      <c r="J149" s="13" t="s">
        <v>1485</v>
      </c>
      <c r="K149" s="27" t="s">
        <v>1653</v>
      </c>
    </row>
    <row r="150" spans="1:11" x14ac:dyDescent="0.2">
      <c r="A150" s="11"/>
      <c r="B150" s="11"/>
      <c r="C150" s="11"/>
      <c r="D150" s="2" t="s">
        <v>155</v>
      </c>
      <c r="E150" s="3" t="s">
        <v>936</v>
      </c>
      <c r="F150" s="2">
        <v>51.85</v>
      </c>
      <c r="G150" s="19">
        <v>45778</v>
      </c>
      <c r="H150" s="20">
        <v>46143</v>
      </c>
      <c r="I150" s="2" t="s">
        <v>1555</v>
      </c>
      <c r="J150" s="13" t="s">
        <v>1481</v>
      </c>
      <c r="K150" s="27" t="s">
        <v>1653</v>
      </c>
    </row>
    <row r="151" spans="1:11" x14ac:dyDescent="0.2">
      <c r="A151" s="11"/>
      <c r="B151" s="11"/>
      <c r="C151" s="11"/>
      <c r="D151" s="2" t="s">
        <v>156</v>
      </c>
      <c r="E151" s="3" t="s">
        <v>937</v>
      </c>
      <c r="F151" s="2">
        <v>78.05</v>
      </c>
      <c r="G151" s="19">
        <v>45778</v>
      </c>
      <c r="H151" s="20">
        <v>46143</v>
      </c>
      <c r="I151" s="2" t="s">
        <v>1556</v>
      </c>
      <c r="J151" s="13" t="s">
        <v>1481</v>
      </c>
      <c r="K151" s="27" t="s">
        <v>1653</v>
      </c>
    </row>
    <row r="152" spans="1:11" x14ac:dyDescent="0.2">
      <c r="A152" s="11"/>
      <c r="B152" s="11"/>
      <c r="C152" s="11"/>
      <c r="D152" s="2" t="s">
        <v>157</v>
      </c>
      <c r="E152" s="3" t="s">
        <v>938</v>
      </c>
      <c r="F152" s="2">
        <v>50.18</v>
      </c>
      <c r="G152" s="19">
        <v>45778</v>
      </c>
      <c r="H152" s="20">
        <v>46143</v>
      </c>
      <c r="I152" s="2" t="s">
        <v>1535</v>
      </c>
      <c r="J152" s="13" t="s">
        <v>1481</v>
      </c>
      <c r="K152" s="27" t="s">
        <v>1653</v>
      </c>
    </row>
    <row r="153" spans="1:11" x14ac:dyDescent="0.2">
      <c r="A153" s="11"/>
      <c r="B153" s="11"/>
      <c r="C153" s="11"/>
      <c r="D153" s="2" t="s">
        <v>158</v>
      </c>
      <c r="E153" s="3" t="s">
        <v>939</v>
      </c>
      <c r="F153" s="2">
        <v>106.15</v>
      </c>
      <c r="G153" s="19">
        <v>45778</v>
      </c>
      <c r="H153" s="20">
        <v>46143</v>
      </c>
      <c r="I153" s="2" t="s">
        <v>1557</v>
      </c>
      <c r="J153" s="13" t="s">
        <v>1481</v>
      </c>
      <c r="K153" s="27" t="s">
        <v>1654</v>
      </c>
    </row>
    <row r="154" spans="1:11" x14ac:dyDescent="0.2">
      <c r="A154" s="11"/>
      <c r="B154" s="11"/>
      <c r="C154" s="11"/>
      <c r="D154" s="2" t="s">
        <v>159</v>
      </c>
      <c r="E154" s="3" t="s">
        <v>940</v>
      </c>
      <c r="F154" s="2">
        <v>0</v>
      </c>
      <c r="G154" s="19">
        <v>45778</v>
      </c>
      <c r="H154" s="20">
        <v>46143</v>
      </c>
      <c r="I154" s="2" t="s">
        <v>1558</v>
      </c>
      <c r="J154" s="13" t="s">
        <v>1489</v>
      </c>
      <c r="K154" s="27" t="s">
        <v>1653</v>
      </c>
    </row>
    <row r="155" spans="1:11" x14ac:dyDescent="0.2">
      <c r="A155" s="11"/>
      <c r="B155" s="11"/>
      <c r="C155" s="11"/>
      <c r="D155" s="2" t="s">
        <v>160</v>
      </c>
      <c r="E155" s="3" t="s">
        <v>941</v>
      </c>
      <c r="F155" s="2">
        <v>100</v>
      </c>
      <c r="G155" s="19">
        <v>45778</v>
      </c>
      <c r="H155" s="20">
        <v>46143</v>
      </c>
      <c r="I155" s="2" t="s">
        <v>1559</v>
      </c>
      <c r="J155" s="13" t="s">
        <v>1483</v>
      </c>
      <c r="K155" s="27" t="s">
        <v>1653</v>
      </c>
    </row>
    <row r="156" spans="1:11" x14ac:dyDescent="0.2">
      <c r="A156" s="11"/>
      <c r="B156" s="11"/>
      <c r="C156" s="11"/>
      <c r="D156" s="2" t="s">
        <v>161</v>
      </c>
      <c r="E156" s="3" t="s">
        <v>942</v>
      </c>
      <c r="F156" s="2">
        <v>23</v>
      </c>
      <c r="G156" s="19">
        <v>45778</v>
      </c>
      <c r="H156" s="20">
        <v>46143</v>
      </c>
      <c r="I156" s="2" t="s">
        <v>1497</v>
      </c>
      <c r="J156" s="13" t="s">
        <v>1491</v>
      </c>
      <c r="K156" s="27" t="s">
        <v>1653</v>
      </c>
    </row>
    <row r="157" spans="1:11" x14ac:dyDescent="0.2">
      <c r="A157" s="11"/>
      <c r="B157" s="11"/>
      <c r="C157" s="11"/>
      <c r="D157" s="2" t="s">
        <v>162</v>
      </c>
      <c r="E157" s="3" t="s">
        <v>162</v>
      </c>
      <c r="F157" s="2">
        <v>50.08</v>
      </c>
      <c r="G157" s="19">
        <v>45778</v>
      </c>
      <c r="H157" s="20">
        <v>46143</v>
      </c>
      <c r="I157" s="2" t="s">
        <v>1560</v>
      </c>
      <c r="J157" s="13" t="s">
        <v>1491</v>
      </c>
      <c r="K157" s="27" t="s">
        <v>1653</v>
      </c>
    </row>
    <row r="158" spans="1:11" x14ac:dyDescent="0.2">
      <c r="A158" s="11"/>
      <c r="B158" s="11"/>
      <c r="C158" s="11"/>
      <c r="D158" s="2" t="s">
        <v>163</v>
      </c>
      <c r="E158" s="3" t="s">
        <v>943</v>
      </c>
      <c r="F158" s="2">
        <v>150</v>
      </c>
      <c r="G158" s="19">
        <v>45778</v>
      </c>
      <c r="H158" s="20">
        <v>46143</v>
      </c>
      <c r="I158" s="2" t="s">
        <v>1561</v>
      </c>
      <c r="J158" s="13" t="s">
        <v>1496</v>
      </c>
      <c r="K158" s="27" t="s">
        <v>1653</v>
      </c>
    </row>
    <row r="159" spans="1:11" x14ac:dyDescent="0.2">
      <c r="A159" s="11"/>
      <c r="B159" s="11"/>
      <c r="C159" s="11"/>
      <c r="D159" s="2" t="s">
        <v>164</v>
      </c>
      <c r="E159" s="3" t="s">
        <v>944</v>
      </c>
      <c r="F159" s="2">
        <v>153.5</v>
      </c>
      <c r="G159" s="19">
        <v>45778</v>
      </c>
      <c r="H159" s="20">
        <v>46143</v>
      </c>
      <c r="I159" s="2" t="s">
        <v>1562</v>
      </c>
      <c r="J159" s="13" t="s">
        <v>1483</v>
      </c>
      <c r="K159" s="27" t="s">
        <v>1653</v>
      </c>
    </row>
    <row r="160" spans="1:11" x14ac:dyDescent="0.2">
      <c r="A160" s="11"/>
      <c r="B160" s="11"/>
      <c r="C160" s="11"/>
      <c r="D160" s="2" t="s">
        <v>165</v>
      </c>
      <c r="E160" s="3" t="s">
        <v>945</v>
      </c>
      <c r="F160" s="2">
        <v>204.97</v>
      </c>
      <c r="G160" s="19">
        <v>45778</v>
      </c>
      <c r="H160" s="20">
        <v>46143</v>
      </c>
      <c r="I160" s="2" t="s">
        <v>1520</v>
      </c>
      <c r="J160" s="13" t="s">
        <v>1481</v>
      </c>
      <c r="K160" s="27" t="s">
        <v>1653</v>
      </c>
    </row>
    <row r="161" spans="1:11" x14ac:dyDescent="0.2">
      <c r="A161" s="11"/>
      <c r="B161" s="11"/>
      <c r="C161" s="11"/>
      <c r="D161" s="2" t="s">
        <v>166</v>
      </c>
      <c r="E161" s="3" t="s">
        <v>946</v>
      </c>
      <c r="F161" s="2">
        <v>250</v>
      </c>
      <c r="G161" s="19">
        <v>45778</v>
      </c>
      <c r="H161" s="20">
        <v>46143</v>
      </c>
      <c r="I161" s="2" t="s">
        <v>1482</v>
      </c>
      <c r="J161" s="13" t="s">
        <v>1483</v>
      </c>
      <c r="K161" s="27" t="s">
        <v>1653</v>
      </c>
    </row>
    <row r="162" spans="1:11" x14ac:dyDescent="0.2">
      <c r="A162" s="11"/>
      <c r="B162" s="11"/>
      <c r="C162" s="11"/>
      <c r="D162" s="2" t="s">
        <v>167</v>
      </c>
      <c r="E162" s="3" t="s">
        <v>947</v>
      </c>
      <c r="F162" s="2">
        <v>100.8</v>
      </c>
      <c r="G162" s="19">
        <v>45778</v>
      </c>
      <c r="H162" s="20">
        <v>46143</v>
      </c>
      <c r="I162" s="2" t="s">
        <v>1563</v>
      </c>
      <c r="J162" s="13" t="s">
        <v>1485</v>
      </c>
      <c r="K162" s="27" t="s">
        <v>1653</v>
      </c>
    </row>
    <row r="163" spans="1:11" x14ac:dyDescent="0.2">
      <c r="A163" s="11"/>
      <c r="B163" s="11"/>
      <c r="C163" s="11"/>
      <c r="D163" s="2" t="s">
        <v>168</v>
      </c>
      <c r="E163" s="3" t="s">
        <v>948</v>
      </c>
      <c r="F163" s="2">
        <v>501.9</v>
      </c>
      <c r="G163" s="19">
        <v>45778</v>
      </c>
      <c r="H163" s="20">
        <v>46143</v>
      </c>
      <c r="I163" s="2" t="s">
        <v>1564</v>
      </c>
      <c r="J163" s="13" t="s">
        <v>1491</v>
      </c>
      <c r="K163" s="27" t="s">
        <v>1653</v>
      </c>
    </row>
    <row r="164" spans="1:11" x14ac:dyDescent="0.2">
      <c r="A164" s="11"/>
      <c r="B164" s="11"/>
      <c r="C164" s="11"/>
      <c r="D164" s="2" t="s">
        <v>169</v>
      </c>
      <c r="E164" s="3" t="s">
        <v>949</v>
      </c>
      <c r="F164" s="2">
        <v>176.13</v>
      </c>
      <c r="G164" s="19">
        <v>45778</v>
      </c>
      <c r="H164" s="20">
        <v>46143</v>
      </c>
      <c r="I164" s="2" t="s">
        <v>1565</v>
      </c>
      <c r="J164" s="13" t="s">
        <v>1485</v>
      </c>
      <c r="K164" s="27" t="s">
        <v>1652</v>
      </c>
    </row>
    <row r="165" spans="1:11" x14ac:dyDescent="0.2">
      <c r="A165" s="11"/>
      <c r="B165" s="11"/>
      <c r="C165" s="11"/>
      <c r="D165" s="2" t="s">
        <v>170</v>
      </c>
      <c r="E165" s="3" t="s">
        <v>950</v>
      </c>
      <c r="F165" s="2">
        <v>258.41000000000003</v>
      </c>
      <c r="G165" s="19">
        <v>45809</v>
      </c>
      <c r="H165" s="20">
        <v>46174</v>
      </c>
      <c r="I165" s="2" t="s">
        <v>1516</v>
      </c>
      <c r="J165" s="13" t="s">
        <v>1481</v>
      </c>
      <c r="K165" s="27" t="s">
        <v>1653</v>
      </c>
    </row>
    <row r="166" spans="1:11" x14ac:dyDescent="0.2">
      <c r="A166" s="11"/>
      <c r="B166" s="11"/>
      <c r="C166" s="11"/>
      <c r="D166" s="2" t="s">
        <v>171</v>
      </c>
      <c r="E166" s="3" t="s">
        <v>951</v>
      </c>
      <c r="F166" s="2">
        <v>101</v>
      </c>
      <c r="G166" s="19">
        <v>45809</v>
      </c>
      <c r="H166" s="20">
        <v>46174</v>
      </c>
      <c r="I166" s="2" t="s">
        <v>1566</v>
      </c>
      <c r="J166" s="13" t="s">
        <v>1483</v>
      </c>
      <c r="K166" s="27" t="s">
        <v>1653</v>
      </c>
    </row>
    <row r="167" spans="1:11" x14ac:dyDescent="0.2">
      <c r="A167" s="11"/>
      <c r="B167" s="11"/>
      <c r="C167" s="11"/>
      <c r="D167" s="2" t="s">
        <v>172</v>
      </c>
      <c r="E167" s="3" t="s">
        <v>952</v>
      </c>
      <c r="F167" s="2">
        <v>100.92</v>
      </c>
      <c r="G167" s="19">
        <v>45809</v>
      </c>
      <c r="H167" s="20">
        <v>46174</v>
      </c>
      <c r="I167" s="2" t="s">
        <v>1567</v>
      </c>
      <c r="J167" s="13" t="s">
        <v>1481</v>
      </c>
      <c r="K167" s="27" t="s">
        <v>1653</v>
      </c>
    </row>
    <row r="168" spans="1:11" x14ac:dyDescent="0.2">
      <c r="A168" s="11"/>
      <c r="B168" s="11"/>
      <c r="C168" s="11"/>
      <c r="D168" s="2" t="s">
        <v>173</v>
      </c>
      <c r="E168" s="3" t="s">
        <v>953</v>
      </c>
      <c r="F168" s="2">
        <v>101</v>
      </c>
      <c r="G168" s="19">
        <v>45809</v>
      </c>
      <c r="H168" s="20">
        <v>46174</v>
      </c>
      <c r="I168" s="2" t="s">
        <v>1568</v>
      </c>
      <c r="J168" s="13" t="s">
        <v>1481</v>
      </c>
      <c r="K168" s="27" t="s">
        <v>1653</v>
      </c>
    </row>
    <row r="169" spans="1:11" x14ac:dyDescent="0.2">
      <c r="A169" s="11"/>
      <c r="B169" s="11"/>
      <c r="C169" s="11"/>
      <c r="D169" s="2" t="s">
        <v>174</v>
      </c>
      <c r="E169" s="3" t="s">
        <v>954</v>
      </c>
      <c r="F169" s="2">
        <v>202.32</v>
      </c>
      <c r="G169" s="19">
        <v>45809</v>
      </c>
      <c r="H169" s="20">
        <v>46174</v>
      </c>
      <c r="I169" s="2" t="s">
        <v>1530</v>
      </c>
      <c r="J169" s="13" t="s">
        <v>1485</v>
      </c>
      <c r="K169" s="27" t="s">
        <v>1653</v>
      </c>
    </row>
    <row r="170" spans="1:11" x14ac:dyDescent="0.2">
      <c r="A170" s="11"/>
      <c r="B170" s="11"/>
      <c r="C170" s="11"/>
      <c r="D170" s="2" t="s">
        <v>175</v>
      </c>
      <c r="E170" s="3" t="s">
        <v>955</v>
      </c>
      <c r="F170" s="2">
        <v>106.15</v>
      </c>
      <c r="G170" s="19">
        <v>45809</v>
      </c>
      <c r="H170" s="20">
        <v>46174</v>
      </c>
      <c r="I170" s="2" t="s">
        <v>1549</v>
      </c>
      <c r="J170" s="13" t="s">
        <v>1481</v>
      </c>
      <c r="K170" s="27" t="s">
        <v>1654</v>
      </c>
    </row>
    <row r="171" spans="1:11" x14ac:dyDescent="0.2">
      <c r="A171" s="11"/>
      <c r="B171" s="11"/>
      <c r="C171" s="11"/>
      <c r="D171" s="2" t="s">
        <v>176</v>
      </c>
      <c r="E171" s="3" t="s">
        <v>956</v>
      </c>
      <c r="F171" s="2">
        <v>205.39</v>
      </c>
      <c r="G171" s="19">
        <v>45809</v>
      </c>
      <c r="H171" s="20">
        <v>46174</v>
      </c>
      <c r="I171" s="2" t="s">
        <v>1482</v>
      </c>
      <c r="J171" s="13" t="s">
        <v>1483</v>
      </c>
      <c r="K171" s="27" t="s">
        <v>1654</v>
      </c>
    </row>
    <row r="172" spans="1:11" x14ac:dyDescent="0.2">
      <c r="A172" s="11"/>
      <c r="B172" s="11"/>
      <c r="C172" s="11"/>
      <c r="D172" s="2" t="s">
        <v>177</v>
      </c>
      <c r="E172" s="3" t="s">
        <v>957</v>
      </c>
      <c r="F172" s="2">
        <v>90.76</v>
      </c>
      <c r="G172" s="19">
        <v>45809</v>
      </c>
      <c r="H172" s="20">
        <v>46174</v>
      </c>
      <c r="I172" s="2" t="s">
        <v>1500</v>
      </c>
      <c r="J172" s="13" t="s">
        <v>1481</v>
      </c>
      <c r="K172" s="27" t="s">
        <v>1653</v>
      </c>
    </row>
    <row r="173" spans="1:11" x14ac:dyDescent="0.2">
      <c r="A173" s="11"/>
      <c r="B173" s="11"/>
      <c r="C173" s="11"/>
      <c r="D173" s="2" t="s">
        <v>178</v>
      </c>
      <c r="E173" s="3" t="s">
        <v>958</v>
      </c>
      <c r="F173" s="2">
        <v>205.46</v>
      </c>
      <c r="G173" s="19">
        <v>45809</v>
      </c>
      <c r="H173" s="20">
        <v>46174</v>
      </c>
      <c r="I173" s="2" t="s">
        <v>1482</v>
      </c>
      <c r="J173" s="13" t="s">
        <v>1483</v>
      </c>
      <c r="K173" s="27" t="s">
        <v>1654</v>
      </c>
    </row>
    <row r="174" spans="1:11" x14ac:dyDescent="0.2">
      <c r="A174" s="11"/>
      <c r="B174" s="11"/>
      <c r="C174" s="11"/>
      <c r="D174" s="2" t="s">
        <v>179</v>
      </c>
      <c r="E174" s="3" t="s">
        <v>959</v>
      </c>
      <c r="F174" s="2">
        <v>411.32</v>
      </c>
      <c r="G174" s="19">
        <v>45809</v>
      </c>
      <c r="H174" s="20">
        <v>46174</v>
      </c>
      <c r="I174" s="2" t="s">
        <v>1504</v>
      </c>
      <c r="J174" s="13" t="s">
        <v>1485</v>
      </c>
      <c r="K174" s="27" t="s">
        <v>1653</v>
      </c>
    </row>
    <row r="175" spans="1:11" x14ac:dyDescent="0.2">
      <c r="A175" s="11"/>
      <c r="B175" s="11"/>
      <c r="C175" s="11"/>
      <c r="D175" s="2" t="s">
        <v>180</v>
      </c>
      <c r="E175" s="3" t="s">
        <v>960</v>
      </c>
      <c r="F175" s="2">
        <v>29.05</v>
      </c>
      <c r="G175" s="19">
        <v>45809</v>
      </c>
      <c r="H175" s="20">
        <v>46174</v>
      </c>
      <c r="I175" s="2" t="s">
        <v>1569</v>
      </c>
      <c r="J175" s="13" t="s">
        <v>1481</v>
      </c>
      <c r="K175" s="27" t="s">
        <v>1653</v>
      </c>
    </row>
    <row r="176" spans="1:11" x14ac:dyDescent="0.2">
      <c r="A176" s="11"/>
      <c r="B176" s="11"/>
      <c r="C176" s="11"/>
      <c r="D176" s="2" t="s">
        <v>181</v>
      </c>
      <c r="E176" s="3" t="s">
        <v>961</v>
      </c>
      <c r="F176" s="2">
        <v>152</v>
      </c>
      <c r="G176" s="19">
        <v>45809</v>
      </c>
      <c r="H176" s="20">
        <v>46174</v>
      </c>
      <c r="I176" s="2" t="s">
        <v>1539</v>
      </c>
      <c r="J176" s="13" t="s">
        <v>1481</v>
      </c>
      <c r="K176" s="27" t="s">
        <v>1653</v>
      </c>
    </row>
    <row r="177" spans="1:11" x14ac:dyDescent="0.2">
      <c r="A177" s="11"/>
      <c r="B177" s="11"/>
      <c r="C177" s="11"/>
      <c r="D177" s="2" t="s">
        <v>182</v>
      </c>
      <c r="E177" s="3" t="s">
        <v>962</v>
      </c>
      <c r="F177" s="2">
        <v>310.58</v>
      </c>
      <c r="G177" s="19">
        <v>45809</v>
      </c>
      <c r="H177" s="20">
        <v>46174</v>
      </c>
      <c r="I177" s="2" t="s">
        <v>1547</v>
      </c>
      <c r="J177" s="13" t="s">
        <v>1496</v>
      </c>
      <c r="K177" s="27" t="s">
        <v>1654</v>
      </c>
    </row>
    <row r="178" spans="1:11" x14ac:dyDescent="0.2">
      <c r="A178" s="11"/>
      <c r="B178" s="11"/>
      <c r="C178" s="11"/>
      <c r="D178" s="2" t="s">
        <v>183</v>
      </c>
      <c r="E178" s="3" t="s">
        <v>963</v>
      </c>
      <c r="F178" s="2">
        <v>50.4</v>
      </c>
      <c r="G178" s="19">
        <v>45809</v>
      </c>
      <c r="H178" s="20">
        <v>46174</v>
      </c>
      <c r="I178" s="2" t="s">
        <v>1531</v>
      </c>
      <c r="J178" s="13" t="s">
        <v>1485</v>
      </c>
      <c r="K178" s="27" t="s">
        <v>1653</v>
      </c>
    </row>
    <row r="179" spans="1:11" x14ac:dyDescent="0.2">
      <c r="A179" s="11"/>
      <c r="B179" s="11"/>
      <c r="C179" s="11"/>
      <c r="D179" s="2" t="s">
        <v>184</v>
      </c>
      <c r="E179" s="3" t="s">
        <v>964</v>
      </c>
      <c r="F179" s="2">
        <v>101</v>
      </c>
      <c r="G179" s="19">
        <v>45809</v>
      </c>
      <c r="H179" s="20">
        <v>46174</v>
      </c>
      <c r="I179" s="2" t="s">
        <v>1480</v>
      </c>
      <c r="J179" s="13" t="s">
        <v>1481</v>
      </c>
      <c r="K179" s="27" t="s">
        <v>1653</v>
      </c>
    </row>
    <row r="180" spans="1:11" x14ac:dyDescent="0.2">
      <c r="A180" s="11"/>
      <c r="B180" s="11"/>
      <c r="C180" s="11"/>
      <c r="D180" s="2" t="s">
        <v>185</v>
      </c>
      <c r="E180" s="3" t="s">
        <v>965</v>
      </c>
      <c r="F180" s="2">
        <v>100.9</v>
      </c>
      <c r="G180" s="19">
        <v>45809</v>
      </c>
      <c r="H180" s="20">
        <v>46174</v>
      </c>
      <c r="I180" s="2" t="s">
        <v>1482</v>
      </c>
      <c r="J180" s="13" t="s">
        <v>1483</v>
      </c>
      <c r="K180" s="27" t="s">
        <v>1653</v>
      </c>
    </row>
    <row r="181" spans="1:11" x14ac:dyDescent="0.2">
      <c r="A181" s="11"/>
      <c r="B181" s="11"/>
      <c r="C181" s="11"/>
      <c r="D181" s="2" t="s">
        <v>186</v>
      </c>
      <c r="E181" s="3" t="s">
        <v>966</v>
      </c>
      <c r="F181" s="2">
        <v>102.18</v>
      </c>
      <c r="G181" s="19">
        <v>45809</v>
      </c>
      <c r="H181" s="20">
        <v>46174</v>
      </c>
      <c r="I181" s="2" t="s">
        <v>1500</v>
      </c>
      <c r="J181" s="13" t="s">
        <v>1481</v>
      </c>
      <c r="K181" s="27" t="s">
        <v>1653</v>
      </c>
    </row>
    <row r="182" spans="1:11" x14ac:dyDescent="0.2">
      <c r="A182" s="11"/>
      <c r="B182" s="11"/>
      <c r="C182" s="11"/>
      <c r="D182" s="2" t="s">
        <v>187</v>
      </c>
      <c r="E182" s="3" t="s">
        <v>967</v>
      </c>
      <c r="F182" s="2">
        <v>132.65</v>
      </c>
      <c r="G182" s="19">
        <v>45809</v>
      </c>
      <c r="H182" s="20">
        <v>46174</v>
      </c>
      <c r="I182" s="2" t="s">
        <v>1557</v>
      </c>
      <c r="J182" s="13" t="s">
        <v>1481</v>
      </c>
      <c r="K182" s="27" t="s">
        <v>1653</v>
      </c>
    </row>
    <row r="183" spans="1:11" x14ac:dyDescent="0.2">
      <c r="A183" s="11"/>
      <c r="B183" s="11"/>
      <c r="C183" s="11"/>
      <c r="D183" s="2" t="s">
        <v>188</v>
      </c>
      <c r="E183" s="3" t="s">
        <v>968</v>
      </c>
      <c r="F183" s="2">
        <v>75</v>
      </c>
      <c r="G183" s="19">
        <v>45809</v>
      </c>
      <c r="H183" s="20">
        <v>46174</v>
      </c>
      <c r="I183" s="2" t="s">
        <v>1493</v>
      </c>
      <c r="J183" s="13" t="s">
        <v>1481</v>
      </c>
      <c r="K183" s="27" t="s">
        <v>1653</v>
      </c>
    </row>
    <row r="184" spans="1:11" x14ac:dyDescent="0.2">
      <c r="A184" s="11"/>
      <c r="B184" s="11"/>
      <c r="C184" s="11"/>
      <c r="D184" s="2" t="s">
        <v>189</v>
      </c>
      <c r="E184" s="3" t="s">
        <v>969</v>
      </c>
      <c r="F184" s="2">
        <v>303.7</v>
      </c>
      <c r="G184" s="19">
        <v>45809</v>
      </c>
      <c r="H184" s="20">
        <v>46174</v>
      </c>
      <c r="I184" s="2" t="s">
        <v>1515</v>
      </c>
      <c r="J184" s="13" t="s">
        <v>1483</v>
      </c>
      <c r="K184" s="27" t="s">
        <v>1653</v>
      </c>
    </row>
    <row r="185" spans="1:11" x14ac:dyDescent="0.2">
      <c r="A185" s="11"/>
      <c r="B185" s="11"/>
      <c r="C185" s="11"/>
      <c r="D185" s="2" t="s">
        <v>190</v>
      </c>
      <c r="E185" s="3" t="s">
        <v>970</v>
      </c>
      <c r="F185" s="2">
        <v>150.52000000000001</v>
      </c>
      <c r="G185" s="19">
        <v>45809</v>
      </c>
      <c r="H185" s="20">
        <v>46174</v>
      </c>
      <c r="I185" s="2" t="s">
        <v>1532</v>
      </c>
      <c r="J185" s="13" t="s">
        <v>1481</v>
      </c>
      <c r="K185" s="27" t="s">
        <v>1653</v>
      </c>
    </row>
    <row r="186" spans="1:11" x14ac:dyDescent="0.2">
      <c r="A186" s="11"/>
      <c r="B186" s="11"/>
      <c r="C186" s="11"/>
      <c r="D186" s="2" t="s">
        <v>191</v>
      </c>
      <c r="E186" s="3" t="s">
        <v>191</v>
      </c>
      <c r="F186" s="2">
        <v>100.33</v>
      </c>
      <c r="G186" s="19">
        <v>45809</v>
      </c>
      <c r="H186" s="20">
        <v>46174</v>
      </c>
      <c r="I186" s="2" t="s">
        <v>1559</v>
      </c>
      <c r="J186" s="13" t="s">
        <v>1483</v>
      </c>
      <c r="K186" s="27" t="s">
        <v>1653</v>
      </c>
    </row>
    <row r="187" spans="1:11" x14ac:dyDescent="0.2">
      <c r="A187" s="11"/>
      <c r="B187" s="11"/>
      <c r="C187" s="11"/>
      <c r="D187" s="2" t="s">
        <v>192</v>
      </c>
      <c r="E187" s="3" t="s">
        <v>971</v>
      </c>
      <c r="F187" s="2">
        <v>105.64</v>
      </c>
      <c r="G187" s="19">
        <v>45809</v>
      </c>
      <c r="H187" s="20">
        <v>46174</v>
      </c>
      <c r="I187" s="2" t="s">
        <v>1480</v>
      </c>
      <c r="J187" s="13" t="s">
        <v>1481</v>
      </c>
      <c r="K187" s="27" t="s">
        <v>1653</v>
      </c>
    </row>
    <row r="188" spans="1:11" x14ac:dyDescent="0.2">
      <c r="A188" s="11"/>
      <c r="B188" s="11"/>
      <c r="C188" s="11"/>
      <c r="D188" s="2" t="s">
        <v>193</v>
      </c>
      <c r="E188" s="3" t="s">
        <v>972</v>
      </c>
      <c r="F188" s="2">
        <v>200.78</v>
      </c>
      <c r="G188" s="19">
        <v>45809</v>
      </c>
      <c r="H188" s="20">
        <v>46174</v>
      </c>
      <c r="I188" s="2" t="s">
        <v>1482</v>
      </c>
      <c r="J188" s="13" t="s">
        <v>1483</v>
      </c>
      <c r="K188" s="27" t="s">
        <v>1653</v>
      </c>
    </row>
    <row r="189" spans="1:11" x14ac:dyDescent="0.2">
      <c r="A189" s="11"/>
      <c r="B189" s="11"/>
      <c r="C189" s="11"/>
      <c r="D189" s="2" t="s">
        <v>194</v>
      </c>
      <c r="E189" s="3" t="s">
        <v>963</v>
      </c>
      <c r="F189" s="2">
        <v>107.5</v>
      </c>
      <c r="G189" s="19">
        <v>45809</v>
      </c>
      <c r="H189" s="20">
        <v>46174</v>
      </c>
      <c r="I189" s="2" t="s">
        <v>1531</v>
      </c>
      <c r="J189" s="13" t="s">
        <v>1485</v>
      </c>
      <c r="K189" s="27" t="s">
        <v>1655</v>
      </c>
    </row>
    <row r="190" spans="1:11" x14ac:dyDescent="0.2">
      <c r="A190" s="11"/>
      <c r="B190" s="11"/>
      <c r="C190" s="11"/>
      <c r="D190" s="2" t="s">
        <v>195</v>
      </c>
      <c r="E190" s="3" t="s">
        <v>973</v>
      </c>
      <c r="F190" s="16">
        <v>221.3</v>
      </c>
      <c r="G190" s="19">
        <v>45809</v>
      </c>
      <c r="H190" s="20">
        <v>46174</v>
      </c>
      <c r="I190" s="2" t="s">
        <v>1547</v>
      </c>
      <c r="J190" s="13" t="s">
        <v>1496</v>
      </c>
      <c r="K190" s="27" t="s">
        <v>1654</v>
      </c>
    </row>
    <row r="191" spans="1:11" x14ac:dyDescent="0.2">
      <c r="A191" s="11"/>
      <c r="B191" s="11"/>
      <c r="C191" s="11"/>
      <c r="D191" s="2" t="s">
        <v>196</v>
      </c>
      <c r="E191" s="3" t="s">
        <v>974</v>
      </c>
      <c r="F191" s="16">
        <v>103.4</v>
      </c>
      <c r="G191" s="19">
        <v>45809</v>
      </c>
      <c r="H191" s="20">
        <v>46174</v>
      </c>
      <c r="I191" s="2" t="s">
        <v>1482</v>
      </c>
      <c r="J191" s="13" t="s">
        <v>1483</v>
      </c>
      <c r="K191" s="27" t="s">
        <v>1653</v>
      </c>
    </row>
    <row r="192" spans="1:11" x14ac:dyDescent="0.2">
      <c r="A192" s="11"/>
      <c r="B192" s="11"/>
      <c r="C192" s="11"/>
      <c r="D192" s="2" t="s">
        <v>197</v>
      </c>
      <c r="E192" s="3" t="s">
        <v>838</v>
      </c>
      <c r="F192" s="2">
        <v>156.91</v>
      </c>
      <c r="G192" s="19">
        <v>45809</v>
      </c>
      <c r="H192" s="20">
        <v>46174</v>
      </c>
      <c r="I192" s="2" t="s">
        <v>1486</v>
      </c>
      <c r="J192" s="13" t="s">
        <v>1485</v>
      </c>
      <c r="K192" s="27" t="s">
        <v>1652</v>
      </c>
    </row>
    <row r="193" spans="1:11" x14ac:dyDescent="0.2">
      <c r="A193" s="11"/>
      <c r="B193" s="11"/>
      <c r="C193" s="11"/>
      <c r="D193" s="2" t="s">
        <v>198</v>
      </c>
      <c r="E193" s="3" t="s">
        <v>975</v>
      </c>
      <c r="F193" s="2">
        <v>100</v>
      </c>
      <c r="G193" s="19">
        <v>45809</v>
      </c>
      <c r="H193" s="20">
        <v>46174</v>
      </c>
      <c r="I193" s="2" t="s">
        <v>1523</v>
      </c>
      <c r="J193" s="13" t="s">
        <v>1485</v>
      </c>
      <c r="K193" s="27" t="s">
        <v>1652</v>
      </c>
    </row>
    <row r="194" spans="1:11" x14ac:dyDescent="0.2">
      <c r="A194" s="11"/>
      <c r="B194" s="11"/>
      <c r="C194" s="11"/>
      <c r="D194" s="2" t="s">
        <v>199</v>
      </c>
      <c r="E194" s="3" t="s">
        <v>976</v>
      </c>
      <c r="F194" s="2">
        <v>203</v>
      </c>
      <c r="G194" s="19">
        <v>45809</v>
      </c>
      <c r="H194" s="20">
        <v>46174</v>
      </c>
      <c r="I194" s="2" t="s">
        <v>1554</v>
      </c>
      <c r="J194" s="13" t="s">
        <v>1485</v>
      </c>
      <c r="K194" s="27" t="s">
        <v>1652</v>
      </c>
    </row>
    <row r="195" spans="1:11" x14ac:dyDescent="0.2">
      <c r="A195" s="11"/>
      <c r="B195" s="11"/>
      <c r="C195" s="11"/>
      <c r="D195" s="2" t="s">
        <v>200</v>
      </c>
      <c r="E195" s="3" t="s">
        <v>977</v>
      </c>
      <c r="F195" s="2">
        <v>421</v>
      </c>
      <c r="G195" s="19">
        <v>45809</v>
      </c>
      <c r="H195" s="20">
        <v>46174</v>
      </c>
      <c r="I195" s="2" t="s">
        <v>1486</v>
      </c>
      <c r="J195" s="13" t="s">
        <v>1485</v>
      </c>
      <c r="K195" s="27" t="s">
        <v>1651</v>
      </c>
    </row>
    <row r="196" spans="1:11" x14ac:dyDescent="0.2">
      <c r="A196" s="11"/>
      <c r="B196" s="11"/>
      <c r="C196" s="11"/>
      <c r="D196" s="2" t="s">
        <v>201</v>
      </c>
      <c r="E196" s="3" t="s">
        <v>978</v>
      </c>
      <c r="F196" s="2">
        <v>231.86</v>
      </c>
      <c r="G196" s="19">
        <v>45809</v>
      </c>
      <c r="H196" s="20">
        <v>46174</v>
      </c>
      <c r="I196" s="2" t="s">
        <v>1550</v>
      </c>
      <c r="J196" s="13" t="s">
        <v>1481</v>
      </c>
      <c r="K196" s="27" t="s">
        <v>1653</v>
      </c>
    </row>
    <row r="197" spans="1:11" x14ac:dyDescent="0.2">
      <c r="A197" s="11"/>
      <c r="B197" s="11"/>
      <c r="C197" s="11"/>
      <c r="D197" s="2" t="s">
        <v>202</v>
      </c>
      <c r="E197" s="3" t="s">
        <v>979</v>
      </c>
      <c r="F197" s="2">
        <v>172.4</v>
      </c>
      <c r="G197" s="19">
        <v>45809</v>
      </c>
      <c r="H197" s="20">
        <v>46174</v>
      </c>
      <c r="I197" s="2" t="s">
        <v>1570</v>
      </c>
      <c r="J197" s="13" t="s">
        <v>1491</v>
      </c>
      <c r="K197" s="27" t="s">
        <v>1653</v>
      </c>
    </row>
    <row r="198" spans="1:11" x14ac:dyDescent="0.2">
      <c r="A198" s="11"/>
      <c r="B198" s="11"/>
      <c r="C198" s="11"/>
      <c r="D198" s="2" t="s">
        <v>203</v>
      </c>
      <c r="E198" s="3" t="s">
        <v>980</v>
      </c>
      <c r="F198" s="2">
        <v>157.36000000000001</v>
      </c>
      <c r="G198" s="19">
        <v>46082</v>
      </c>
      <c r="H198" s="20">
        <v>46174</v>
      </c>
      <c r="I198" s="2" t="s">
        <v>1571</v>
      </c>
      <c r="J198" s="13" t="s">
        <v>1485</v>
      </c>
      <c r="K198" s="27" t="s">
        <v>1651</v>
      </c>
    </row>
    <row r="199" spans="1:11" x14ac:dyDescent="0.2">
      <c r="A199" s="11"/>
      <c r="B199" s="11"/>
      <c r="C199" s="11"/>
      <c r="D199" s="2" t="s">
        <v>204</v>
      </c>
      <c r="E199" s="3" t="s">
        <v>981</v>
      </c>
      <c r="F199" s="2">
        <v>0</v>
      </c>
      <c r="G199" s="19">
        <v>45839</v>
      </c>
      <c r="H199" s="20">
        <v>46204</v>
      </c>
      <c r="I199" s="2" t="s">
        <v>1572</v>
      </c>
      <c r="J199" s="13" t="s">
        <v>1481</v>
      </c>
      <c r="K199" s="27" t="s">
        <v>1653</v>
      </c>
    </row>
    <row r="200" spans="1:11" x14ac:dyDescent="0.2">
      <c r="A200" s="11"/>
      <c r="B200" s="11"/>
      <c r="C200" s="11"/>
      <c r="D200" s="2" t="s">
        <v>205</v>
      </c>
      <c r="E200" s="3" t="s">
        <v>982</v>
      </c>
      <c r="F200" s="2">
        <v>181.3</v>
      </c>
      <c r="G200" s="19">
        <v>45839</v>
      </c>
      <c r="H200" s="20">
        <v>46204</v>
      </c>
      <c r="I200" s="2" t="s">
        <v>1484</v>
      </c>
      <c r="J200" s="13" t="s">
        <v>1485</v>
      </c>
      <c r="K200" s="27" t="s">
        <v>1654</v>
      </c>
    </row>
    <row r="201" spans="1:11" x14ac:dyDescent="0.2">
      <c r="A201" s="11"/>
      <c r="B201" s="11"/>
      <c r="C201" s="11"/>
      <c r="D201" s="2" t="s">
        <v>206</v>
      </c>
      <c r="E201" s="3" t="s">
        <v>983</v>
      </c>
      <c r="F201" s="2">
        <v>201.6</v>
      </c>
      <c r="G201" s="19">
        <v>45839</v>
      </c>
      <c r="H201" s="20">
        <v>46204</v>
      </c>
      <c r="I201" s="2" t="s">
        <v>1497</v>
      </c>
      <c r="J201" s="13" t="s">
        <v>1491</v>
      </c>
      <c r="K201" s="27" t="s">
        <v>1653</v>
      </c>
    </row>
    <row r="202" spans="1:11" x14ac:dyDescent="0.2">
      <c r="A202" s="11"/>
      <c r="B202" s="11"/>
      <c r="C202" s="11"/>
      <c r="D202" s="2" t="s">
        <v>207</v>
      </c>
      <c r="E202" s="3" t="s">
        <v>984</v>
      </c>
      <c r="F202" s="2">
        <v>0</v>
      </c>
      <c r="G202" s="19">
        <v>45839</v>
      </c>
      <c r="H202" s="20">
        <v>46204</v>
      </c>
      <c r="I202" s="2" t="s">
        <v>1573</v>
      </c>
      <c r="J202" s="13" t="s">
        <v>1491</v>
      </c>
      <c r="K202" s="27" t="s">
        <v>1652</v>
      </c>
    </row>
    <row r="203" spans="1:11" x14ac:dyDescent="0.2">
      <c r="A203" s="11"/>
      <c r="B203" s="11"/>
      <c r="C203" s="11"/>
      <c r="D203" s="2" t="s">
        <v>208</v>
      </c>
      <c r="E203" s="3" t="s">
        <v>985</v>
      </c>
      <c r="F203" s="2">
        <v>202.65</v>
      </c>
      <c r="G203" s="19">
        <v>45839</v>
      </c>
      <c r="H203" s="20">
        <v>46204</v>
      </c>
      <c r="I203" s="2" t="s">
        <v>1508</v>
      </c>
      <c r="J203" s="13" t="s">
        <v>1485</v>
      </c>
      <c r="K203" s="27" t="s">
        <v>1653</v>
      </c>
    </row>
    <row r="204" spans="1:11" x14ac:dyDescent="0.2">
      <c r="A204" s="11"/>
      <c r="B204" s="11"/>
      <c r="C204" s="11"/>
      <c r="D204" s="2" t="s">
        <v>209</v>
      </c>
      <c r="E204" s="3" t="s">
        <v>986</v>
      </c>
      <c r="F204" s="2">
        <v>83.86</v>
      </c>
      <c r="G204" s="19">
        <v>45839</v>
      </c>
      <c r="H204" s="20">
        <v>46204</v>
      </c>
      <c r="I204" s="2" t="s">
        <v>1532</v>
      </c>
      <c r="J204" s="13" t="s">
        <v>1481</v>
      </c>
      <c r="K204" s="27" t="s">
        <v>1653</v>
      </c>
    </row>
    <row r="205" spans="1:11" x14ac:dyDescent="0.2">
      <c r="A205" s="11"/>
      <c r="B205" s="11"/>
      <c r="C205" s="11"/>
      <c r="D205" s="2" t="s">
        <v>210</v>
      </c>
      <c r="E205" s="3" t="s">
        <v>987</v>
      </c>
      <c r="F205" s="2">
        <v>202.65</v>
      </c>
      <c r="G205" s="19">
        <v>45839</v>
      </c>
      <c r="H205" s="20">
        <v>46204</v>
      </c>
      <c r="I205" s="2" t="s">
        <v>1574</v>
      </c>
      <c r="J205" s="13" t="s">
        <v>1485</v>
      </c>
      <c r="K205" s="27" t="s">
        <v>1653</v>
      </c>
    </row>
    <row r="206" spans="1:11" x14ac:dyDescent="0.2">
      <c r="A206" s="11"/>
      <c r="B206" s="11"/>
      <c r="C206" s="11"/>
      <c r="D206" s="2" t="s">
        <v>211</v>
      </c>
      <c r="E206" s="3" t="s">
        <v>988</v>
      </c>
      <c r="F206" s="2">
        <v>100</v>
      </c>
      <c r="G206" s="19">
        <v>45839</v>
      </c>
      <c r="H206" s="20">
        <v>46204</v>
      </c>
      <c r="I206" s="2" t="s">
        <v>1500</v>
      </c>
      <c r="J206" s="13" t="s">
        <v>1481</v>
      </c>
      <c r="K206" s="27" t="s">
        <v>1653</v>
      </c>
    </row>
    <row r="207" spans="1:11" x14ac:dyDescent="0.2">
      <c r="A207" s="11"/>
      <c r="B207" s="11"/>
      <c r="C207" s="11"/>
      <c r="D207" s="2" t="s">
        <v>212</v>
      </c>
      <c r="E207" s="3" t="s">
        <v>989</v>
      </c>
      <c r="F207" s="2">
        <v>260.8</v>
      </c>
      <c r="G207" s="19">
        <v>45839</v>
      </c>
      <c r="H207" s="20">
        <v>46204</v>
      </c>
      <c r="I207" s="2" t="s">
        <v>1575</v>
      </c>
      <c r="J207" s="13" t="s">
        <v>1496</v>
      </c>
      <c r="K207" s="27" t="s">
        <v>1653</v>
      </c>
    </row>
    <row r="208" spans="1:11" x14ac:dyDescent="0.2">
      <c r="A208" s="11"/>
      <c r="B208" s="11"/>
      <c r="C208" s="11"/>
      <c r="D208" s="2" t="s">
        <v>213</v>
      </c>
      <c r="E208" s="3" t="s">
        <v>943</v>
      </c>
      <c r="F208" s="2">
        <v>153.72</v>
      </c>
      <c r="G208" s="19">
        <v>45839</v>
      </c>
      <c r="H208" s="20">
        <v>46204</v>
      </c>
      <c r="I208" s="2" t="s">
        <v>1576</v>
      </c>
      <c r="J208" s="13" t="s">
        <v>1485</v>
      </c>
      <c r="K208" s="27" t="s">
        <v>1653</v>
      </c>
    </row>
    <row r="209" spans="1:11" x14ac:dyDescent="0.2">
      <c r="A209" s="11"/>
      <c r="B209" s="11"/>
      <c r="C209" s="11"/>
      <c r="D209" s="2" t="s">
        <v>214</v>
      </c>
      <c r="E209" s="3" t="s">
        <v>943</v>
      </c>
      <c r="F209" s="2">
        <v>153.69</v>
      </c>
      <c r="G209" s="19">
        <v>45839</v>
      </c>
      <c r="H209" s="20">
        <v>46204</v>
      </c>
      <c r="I209" s="2" t="s">
        <v>1576</v>
      </c>
      <c r="J209" s="13" t="s">
        <v>1485</v>
      </c>
      <c r="K209" s="27" t="s">
        <v>1653</v>
      </c>
    </row>
    <row r="210" spans="1:11" x14ac:dyDescent="0.2">
      <c r="A210" s="11"/>
      <c r="B210" s="11"/>
      <c r="C210" s="11"/>
      <c r="D210" s="2" t="s">
        <v>215</v>
      </c>
      <c r="E210" s="3" t="s">
        <v>990</v>
      </c>
      <c r="F210" s="2">
        <v>154</v>
      </c>
      <c r="G210" s="19">
        <v>45839</v>
      </c>
      <c r="H210" s="20">
        <v>46204</v>
      </c>
      <c r="I210" s="2" t="s">
        <v>1495</v>
      </c>
      <c r="J210" s="13" t="s">
        <v>1496</v>
      </c>
      <c r="K210" s="27" t="s">
        <v>1651</v>
      </c>
    </row>
    <row r="211" spans="1:11" x14ac:dyDescent="0.2">
      <c r="A211" s="11"/>
      <c r="B211" s="11"/>
      <c r="C211" s="11"/>
      <c r="D211" s="2" t="s">
        <v>216</v>
      </c>
      <c r="E211" s="3" t="s">
        <v>991</v>
      </c>
      <c r="F211" s="2">
        <v>50.4</v>
      </c>
      <c r="G211" s="19">
        <v>45839</v>
      </c>
      <c r="H211" s="20">
        <v>46204</v>
      </c>
      <c r="I211" s="2" t="s">
        <v>1577</v>
      </c>
      <c r="J211" s="13" t="s">
        <v>1485</v>
      </c>
      <c r="K211" s="27" t="s">
        <v>1652</v>
      </c>
    </row>
    <row r="212" spans="1:11" x14ac:dyDescent="0.2">
      <c r="A212" s="11"/>
      <c r="B212" s="11"/>
      <c r="C212" s="11"/>
      <c r="D212" s="2" t="s">
        <v>217</v>
      </c>
      <c r="E212" s="3" t="s">
        <v>992</v>
      </c>
      <c r="F212" s="2">
        <v>263.2</v>
      </c>
      <c r="G212" s="19">
        <v>45839</v>
      </c>
      <c r="H212" s="20">
        <v>46204</v>
      </c>
      <c r="I212" s="2" t="s">
        <v>1547</v>
      </c>
      <c r="J212" s="13" t="s">
        <v>1496</v>
      </c>
      <c r="K212" s="27" t="s">
        <v>1654</v>
      </c>
    </row>
    <row r="213" spans="1:11" x14ac:dyDescent="0.2">
      <c r="A213" s="11"/>
      <c r="B213" s="11"/>
      <c r="C213" s="11"/>
      <c r="D213" s="2" t="s">
        <v>218</v>
      </c>
      <c r="E213" s="3" t="s">
        <v>993</v>
      </c>
      <c r="F213" s="2">
        <v>200</v>
      </c>
      <c r="G213" s="19">
        <v>45839</v>
      </c>
      <c r="H213" s="20">
        <v>46204</v>
      </c>
      <c r="I213" s="2" t="s">
        <v>1525</v>
      </c>
      <c r="J213" s="13" t="s">
        <v>1485</v>
      </c>
      <c r="K213" s="27" t="s">
        <v>1654</v>
      </c>
    </row>
    <row r="214" spans="1:11" x14ac:dyDescent="0.2">
      <c r="A214" s="11"/>
      <c r="B214" s="11"/>
      <c r="C214" s="11"/>
      <c r="D214" s="2" t="s">
        <v>219</v>
      </c>
      <c r="E214" s="3" t="s">
        <v>994</v>
      </c>
      <c r="F214" s="2">
        <v>125.36</v>
      </c>
      <c r="G214" s="19">
        <v>45839</v>
      </c>
      <c r="H214" s="20">
        <v>46204</v>
      </c>
      <c r="I214" s="2" t="s">
        <v>1578</v>
      </c>
      <c r="J214" s="13" t="s">
        <v>1485</v>
      </c>
      <c r="K214" s="27" t="s">
        <v>1654</v>
      </c>
    </row>
    <row r="215" spans="1:11" x14ac:dyDescent="0.2">
      <c r="A215" s="11"/>
      <c r="B215" s="11"/>
      <c r="C215" s="11"/>
      <c r="D215" s="2" t="s">
        <v>220</v>
      </c>
      <c r="E215" s="3" t="s">
        <v>995</v>
      </c>
      <c r="F215" s="2">
        <v>100.8</v>
      </c>
      <c r="G215" s="19">
        <v>45839</v>
      </c>
      <c r="H215" s="20">
        <v>46204</v>
      </c>
      <c r="I215" s="2" t="s">
        <v>1553</v>
      </c>
      <c r="J215" s="13" t="s">
        <v>1483</v>
      </c>
      <c r="K215" s="27" t="s">
        <v>1654</v>
      </c>
    </row>
    <row r="216" spans="1:11" x14ac:dyDescent="0.2">
      <c r="A216" s="11"/>
      <c r="B216" s="11"/>
      <c r="C216" s="11"/>
      <c r="D216" s="2" t="s">
        <v>221</v>
      </c>
      <c r="E216" s="3" t="s">
        <v>996</v>
      </c>
      <c r="F216" s="2">
        <v>207</v>
      </c>
      <c r="G216" s="19">
        <v>45839</v>
      </c>
      <c r="H216" s="20">
        <v>46204</v>
      </c>
      <c r="I216" s="2" t="s">
        <v>1482</v>
      </c>
      <c r="J216" s="13" t="s">
        <v>1483</v>
      </c>
      <c r="K216" s="27" t="s">
        <v>1654</v>
      </c>
    </row>
    <row r="217" spans="1:11" x14ac:dyDescent="0.2">
      <c r="A217" s="11"/>
      <c r="B217" s="11"/>
      <c r="C217" s="11"/>
      <c r="D217" s="2" t="s">
        <v>222</v>
      </c>
      <c r="E217" s="3" t="s">
        <v>996</v>
      </c>
      <c r="F217" s="2">
        <v>362</v>
      </c>
      <c r="G217" s="19">
        <v>45839</v>
      </c>
      <c r="H217" s="20">
        <v>46204</v>
      </c>
      <c r="I217" s="2" t="s">
        <v>1482</v>
      </c>
      <c r="J217" s="13" t="s">
        <v>1483</v>
      </c>
      <c r="K217" s="27" t="s">
        <v>1652</v>
      </c>
    </row>
    <row r="218" spans="1:11" x14ac:dyDescent="0.2">
      <c r="A218" s="11"/>
      <c r="B218" s="11"/>
      <c r="C218" s="11"/>
      <c r="D218" s="2" t="s">
        <v>223</v>
      </c>
      <c r="E218" s="3" t="s">
        <v>997</v>
      </c>
      <c r="F218" s="2">
        <v>254.58</v>
      </c>
      <c r="G218" s="19">
        <v>45839</v>
      </c>
      <c r="H218" s="20">
        <v>46204</v>
      </c>
      <c r="I218" s="2" t="s">
        <v>1579</v>
      </c>
      <c r="J218" s="13" t="s">
        <v>1491</v>
      </c>
      <c r="K218" s="27" t="s">
        <v>1653</v>
      </c>
    </row>
    <row r="219" spans="1:11" x14ac:dyDescent="0.2">
      <c r="A219" s="11"/>
      <c r="B219" s="11"/>
      <c r="C219" s="11"/>
      <c r="D219" s="2" t="s">
        <v>224</v>
      </c>
      <c r="E219" s="3" t="s">
        <v>998</v>
      </c>
      <c r="F219" s="2">
        <v>76.83</v>
      </c>
      <c r="G219" s="19">
        <v>45839</v>
      </c>
      <c r="H219" s="20">
        <v>46204</v>
      </c>
      <c r="I219" s="2" t="s">
        <v>1487</v>
      </c>
      <c r="J219" s="13" t="s">
        <v>1485</v>
      </c>
      <c r="K219" s="27" t="s">
        <v>1654</v>
      </c>
    </row>
    <row r="220" spans="1:11" x14ac:dyDescent="0.2">
      <c r="A220" s="11"/>
      <c r="B220" s="11"/>
      <c r="C220" s="11"/>
      <c r="D220" s="2" t="s">
        <v>225</v>
      </c>
      <c r="E220" s="3" t="s">
        <v>999</v>
      </c>
      <c r="F220" s="2">
        <v>150.86000000000001</v>
      </c>
      <c r="G220" s="19">
        <v>46113</v>
      </c>
      <c r="H220" s="20">
        <v>46204</v>
      </c>
      <c r="I220" s="2" t="s">
        <v>1547</v>
      </c>
      <c r="J220" s="13" t="s">
        <v>1496</v>
      </c>
      <c r="K220" s="27" t="s">
        <v>1651</v>
      </c>
    </row>
    <row r="221" spans="1:11" x14ac:dyDescent="0.2">
      <c r="A221" s="11"/>
      <c r="B221" s="11"/>
      <c r="C221" s="11"/>
      <c r="D221" s="2" t="s">
        <v>226</v>
      </c>
      <c r="E221" s="3" t="s">
        <v>1000</v>
      </c>
      <c r="F221" s="2">
        <v>100.57</v>
      </c>
      <c r="G221" s="19">
        <v>45870</v>
      </c>
      <c r="H221" s="20">
        <v>46235</v>
      </c>
      <c r="I221" s="2" t="s">
        <v>1580</v>
      </c>
      <c r="J221" s="13" t="s">
        <v>1481</v>
      </c>
      <c r="K221" s="27" t="s">
        <v>1653</v>
      </c>
    </row>
    <row r="222" spans="1:11" x14ac:dyDescent="0.2">
      <c r="A222" s="11"/>
      <c r="B222" s="11"/>
      <c r="C222" s="11"/>
      <c r="D222" s="2" t="s">
        <v>227</v>
      </c>
      <c r="E222" s="3" t="s">
        <v>1001</v>
      </c>
      <c r="F222" s="2">
        <v>509</v>
      </c>
      <c r="G222" s="19">
        <v>45870</v>
      </c>
      <c r="H222" s="20">
        <v>46235</v>
      </c>
      <c r="I222" s="2" t="s">
        <v>1581</v>
      </c>
      <c r="J222" s="13" t="s">
        <v>1491</v>
      </c>
      <c r="K222" s="27" t="s">
        <v>1653</v>
      </c>
    </row>
    <row r="223" spans="1:11" x14ac:dyDescent="0.2">
      <c r="A223" s="11"/>
      <c r="B223" s="11"/>
      <c r="C223" s="11"/>
      <c r="D223" s="2" t="s">
        <v>228</v>
      </c>
      <c r="E223" s="3" t="s">
        <v>1002</v>
      </c>
      <c r="F223" s="2">
        <v>0</v>
      </c>
      <c r="G223" s="19">
        <v>45870</v>
      </c>
      <c r="H223" s="20">
        <v>46235</v>
      </c>
      <c r="I223" s="2" t="s">
        <v>1577</v>
      </c>
      <c r="J223" s="13" t="s">
        <v>1485</v>
      </c>
      <c r="K223" s="27" t="s">
        <v>1653</v>
      </c>
    </row>
    <row r="224" spans="1:11" x14ac:dyDescent="0.2">
      <c r="A224" s="11"/>
      <c r="B224" s="11"/>
      <c r="C224" s="11"/>
      <c r="D224" s="2" t="s">
        <v>229</v>
      </c>
      <c r="E224" s="3" t="s">
        <v>1003</v>
      </c>
      <c r="F224" s="2">
        <v>207.18</v>
      </c>
      <c r="G224" s="19">
        <v>45870</v>
      </c>
      <c r="H224" s="20">
        <v>46235</v>
      </c>
      <c r="I224" s="2" t="s">
        <v>1582</v>
      </c>
      <c r="J224" s="13" t="s">
        <v>1483</v>
      </c>
      <c r="K224" s="27" t="s">
        <v>1654</v>
      </c>
    </row>
    <row r="225" spans="1:11" x14ac:dyDescent="0.2">
      <c r="A225" s="11"/>
      <c r="B225" s="11"/>
      <c r="C225" s="11"/>
      <c r="D225" s="2" t="s">
        <v>230</v>
      </c>
      <c r="E225" s="3" t="s">
        <v>1004</v>
      </c>
      <c r="F225" s="2">
        <v>52.24</v>
      </c>
      <c r="G225" s="19">
        <v>45870</v>
      </c>
      <c r="H225" s="20">
        <v>46235</v>
      </c>
      <c r="I225" s="2" t="s">
        <v>1583</v>
      </c>
      <c r="J225" s="13" t="s">
        <v>1485</v>
      </c>
      <c r="K225" s="27" t="s">
        <v>1654</v>
      </c>
    </row>
    <row r="226" spans="1:11" x14ac:dyDescent="0.2">
      <c r="A226" s="11"/>
      <c r="B226" s="11"/>
      <c r="C226" s="11"/>
      <c r="D226" s="2" t="s">
        <v>231</v>
      </c>
      <c r="E226" s="3" t="s">
        <v>1005</v>
      </c>
      <c r="F226" s="2">
        <v>0</v>
      </c>
      <c r="G226" s="19">
        <v>45870</v>
      </c>
      <c r="H226" s="20">
        <v>46235</v>
      </c>
      <c r="I226" s="2" t="s">
        <v>1584</v>
      </c>
      <c r="J226" s="13" t="s">
        <v>1481</v>
      </c>
      <c r="K226" s="27" t="s">
        <v>1653</v>
      </c>
    </row>
    <row r="227" spans="1:11" x14ac:dyDescent="0.2">
      <c r="A227" s="11"/>
      <c r="B227" s="11"/>
      <c r="C227" s="11"/>
      <c r="D227" s="2" t="s">
        <v>232</v>
      </c>
      <c r="E227" s="3" t="s">
        <v>1006</v>
      </c>
      <c r="F227" s="2">
        <v>75</v>
      </c>
      <c r="G227" s="19">
        <v>45901</v>
      </c>
      <c r="H227" s="20">
        <v>46266</v>
      </c>
      <c r="I227" s="2" t="s">
        <v>1515</v>
      </c>
      <c r="J227" s="13" t="s">
        <v>1483</v>
      </c>
      <c r="K227" s="27" t="s">
        <v>1654</v>
      </c>
    </row>
    <row r="228" spans="1:11" x14ac:dyDescent="0.2">
      <c r="A228" s="11"/>
      <c r="B228" s="11"/>
      <c r="C228" s="11"/>
      <c r="D228" s="2" t="s">
        <v>233</v>
      </c>
      <c r="E228" s="3" t="s">
        <v>1007</v>
      </c>
      <c r="F228" s="2">
        <v>200.83</v>
      </c>
      <c r="G228" s="19">
        <v>45901</v>
      </c>
      <c r="H228" s="20">
        <v>46266</v>
      </c>
      <c r="I228" s="2" t="s">
        <v>1585</v>
      </c>
      <c r="J228" s="13" t="s">
        <v>1481</v>
      </c>
      <c r="K228" s="27" t="s">
        <v>1653</v>
      </c>
    </row>
    <row r="229" spans="1:11" x14ac:dyDescent="0.2">
      <c r="A229" s="11"/>
      <c r="B229" s="11"/>
      <c r="C229" s="11"/>
      <c r="D229" s="2" t="s">
        <v>234</v>
      </c>
      <c r="E229" s="3" t="s">
        <v>1008</v>
      </c>
      <c r="F229" s="2">
        <v>201.04</v>
      </c>
      <c r="G229" s="19">
        <v>45901</v>
      </c>
      <c r="H229" s="20">
        <v>46266</v>
      </c>
      <c r="I229" s="2" t="s">
        <v>1482</v>
      </c>
      <c r="J229" s="13" t="s">
        <v>1483</v>
      </c>
      <c r="K229" s="27" t="s">
        <v>1653</v>
      </c>
    </row>
    <row r="230" spans="1:11" x14ac:dyDescent="0.2">
      <c r="A230" s="11"/>
      <c r="B230" s="11"/>
      <c r="C230" s="11"/>
      <c r="D230" s="2" t="s">
        <v>235</v>
      </c>
      <c r="E230" s="3" t="s">
        <v>1009</v>
      </c>
      <c r="F230" s="2">
        <v>401.9</v>
      </c>
      <c r="G230" s="19">
        <v>45901</v>
      </c>
      <c r="H230" s="20">
        <v>46266</v>
      </c>
      <c r="I230" s="2" t="s">
        <v>1498</v>
      </c>
      <c r="J230" s="13" t="s">
        <v>1491</v>
      </c>
      <c r="K230" s="27" t="s">
        <v>1654</v>
      </c>
    </row>
    <row r="231" spans="1:11" x14ac:dyDescent="0.2">
      <c r="A231" s="11"/>
      <c r="B231" s="11"/>
      <c r="C231" s="11"/>
      <c r="D231" s="2" t="s">
        <v>236</v>
      </c>
      <c r="E231" s="3" t="s">
        <v>1010</v>
      </c>
      <c r="F231" s="2">
        <v>200.83</v>
      </c>
      <c r="G231" s="19">
        <v>45901</v>
      </c>
      <c r="H231" s="20">
        <v>46266</v>
      </c>
      <c r="I231" s="2" t="s">
        <v>1500</v>
      </c>
      <c r="J231" s="13" t="s">
        <v>1481</v>
      </c>
      <c r="K231" s="27" t="s">
        <v>1653</v>
      </c>
    </row>
    <row r="232" spans="1:11" x14ac:dyDescent="0.2">
      <c r="A232" s="11"/>
      <c r="B232" s="11"/>
      <c r="C232" s="11"/>
      <c r="D232" s="2" t="s">
        <v>237</v>
      </c>
      <c r="E232" s="3" t="s">
        <v>1011</v>
      </c>
      <c r="F232" s="2">
        <v>244</v>
      </c>
      <c r="G232" s="19">
        <v>45901</v>
      </c>
      <c r="H232" s="20">
        <v>46266</v>
      </c>
      <c r="I232" s="2" t="s">
        <v>1553</v>
      </c>
      <c r="J232" s="13" t="s">
        <v>1483</v>
      </c>
      <c r="K232" s="27" t="s">
        <v>1653</v>
      </c>
    </row>
    <row r="233" spans="1:11" x14ac:dyDescent="0.2">
      <c r="A233" s="11"/>
      <c r="B233" s="11"/>
      <c r="C233" s="11"/>
      <c r="D233" s="2" t="s">
        <v>238</v>
      </c>
      <c r="E233" s="3" t="s">
        <v>1012</v>
      </c>
      <c r="F233" s="2">
        <v>147.41999999999999</v>
      </c>
      <c r="G233" s="19">
        <v>45901</v>
      </c>
      <c r="H233" s="20">
        <v>46266</v>
      </c>
      <c r="I233" s="2" t="s">
        <v>1515</v>
      </c>
      <c r="J233" s="13" t="s">
        <v>1483</v>
      </c>
      <c r="K233" s="27" t="s">
        <v>1653</v>
      </c>
    </row>
    <row r="234" spans="1:11" x14ac:dyDescent="0.2">
      <c r="A234" s="11"/>
      <c r="B234" s="11"/>
      <c r="C234" s="11"/>
      <c r="D234" s="2" t="s">
        <v>239</v>
      </c>
      <c r="E234" s="3" t="s">
        <v>1013</v>
      </c>
      <c r="F234" s="2">
        <v>301.29000000000002</v>
      </c>
      <c r="G234" s="19">
        <v>45901</v>
      </c>
      <c r="H234" s="20">
        <v>46266</v>
      </c>
      <c r="I234" s="2" t="s">
        <v>1575</v>
      </c>
      <c r="J234" s="13" t="s">
        <v>1496</v>
      </c>
      <c r="K234" s="27" t="s">
        <v>1653</v>
      </c>
    </row>
    <row r="235" spans="1:11" x14ac:dyDescent="0.2">
      <c r="A235" s="11"/>
      <c r="B235" s="11"/>
      <c r="C235" s="11"/>
      <c r="D235" s="2" t="s">
        <v>240</v>
      </c>
      <c r="E235" s="3" t="s">
        <v>1014</v>
      </c>
      <c r="F235" s="2">
        <v>0</v>
      </c>
      <c r="G235" s="19">
        <v>45901</v>
      </c>
      <c r="H235" s="20">
        <v>46266</v>
      </c>
      <c r="I235" s="2" t="s">
        <v>1584</v>
      </c>
      <c r="J235" s="13" t="s">
        <v>1481</v>
      </c>
      <c r="K235" s="27" t="s">
        <v>1653</v>
      </c>
    </row>
    <row r="236" spans="1:11" x14ac:dyDescent="0.2">
      <c r="A236" s="11"/>
      <c r="B236" s="11"/>
      <c r="C236" s="11"/>
      <c r="D236" s="2" t="s">
        <v>241</v>
      </c>
      <c r="E236" s="3" t="s">
        <v>241</v>
      </c>
      <c r="F236" s="2">
        <v>507.8</v>
      </c>
      <c r="G236" s="19">
        <v>45901</v>
      </c>
      <c r="H236" s="20">
        <v>46266</v>
      </c>
      <c r="I236" s="2" t="s">
        <v>1539</v>
      </c>
      <c r="J236" s="13" t="s">
        <v>1481</v>
      </c>
      <c r="K236" s="27" t="s">
        <v>1653</v>
      </c>
    </row>
    <row r="237" spans="1:11" x14ac:dyDescent="0.2">
      <c r="A237" s="11"/>
      <c r="B237" s="11"/>
      <c r="C237" s="11"/>
      <c r="D237" s="2" t="s">
        <v>242</v>
      </c>
      <c r="E237" s="3" t="s">
        <v>1015</v>
      </c>
      <c r="F237" s="2">
        <v>150.44999999999999</v>
      </c>
      <c r="G237" s="19">
        <v>45901</v>
      </c>
      <c r="H237" s="20">
        <v>46266</v>
      </c>
      <c r="I237" s="2" t="s">
        <v>1500</v>
      </c>
      <c r="J237" s="13" t="s">
        <v>1481</v>
      </c>
      <c r="K237" s="27" t="s">
        <v>1653</v>
      </c>
    </row>
    <row r="238" spans="1:11" x14ac:dyDescent="0.2">
      <c r="A238" s="11"/>
      <c r="B238" s="11"/>
      <c r="C238" s="11"/>
      <c r="D238" s="2" t="s">
        <v>243</v>
      </c>
      <c r="E238" s="3" t="s">
        <v>1016</v>
      </c>
      <c r="F238" s="2">
        <v>125.69</v>
      </c>
      <c r="G238" s="19">
        <v>45901</v>
      </c>
      <c r="H238" s="20">
        <v>46266</v>
      </c>
      <c r="I238" s="2" t="s">
        <v>1553</v>
      </c>
      <c r="J238" s="13" t="s">
        <v>1483</v>
      </c>
      <c r="K238" s="27" t="s">
        <v>1653</v>
      </c>
    </row>
    <row r="239" spans="1:11" x14ac:dyDescent="0.2">
      <c r="A239" s="11"/>
      <c r="B239" s="11"/>
      <c r="C239" s="11"/>
      <c r="D239" s="2" t="s">
        <v>244</v>
      </c>
      <c r="E239" s="3" t="s">
        <v>1017</v>
      </c>
      <c r="F239" s="2">
        <v>120.72</v>
      </c>
      <c r="G239" s="19">
        <v>45901</v>
      </c>
      <c r="H239" s="20">
        <v>46266</v>
      </c>
      <c r="I239" s="2" t="s">
        <v>1553</v>
      </c>
      <c r="J239" s="13" t="s">
        <v>1483</v>
      </c>
      <c r="K239" s="27" t="s">
        <v>1653</v>
      </c>
    </row>
    <row r="240" spans="1:11" x14ac:dyDescent="0.2">
      <c r="A240" s="11"/>
      <c r="B240" s="11"/>
      <c r="C240" s="11"/>
      <c r="D240" s="2" t="s">
        <v>245</v>
      </c>
      <c r="E240" s="3" t="s">
        <v>1018</v>
      </c>
      <c r="F240" s="2">
        <v>101.2</v>
      </c>
      <c r="G240" s="19">
        <v>45901</v>
      </c>
      <c r="H240" s="20">
        <v>46266</v>
      </c>
      <c r="I240" s="2" t="s">
        <v>1586</v>
      </c>
      <c r="J240" s="13" t="s">
        <v>1483</v>
      </c>
      <c r="K240" s="27" t="s">
        <v>1653</v>
      </c>
    </row>
    <row r="241" spans="1:11" x14ac:dyDescent="0.2">
      <c r="A241" s="11"/>
      <c r="B241" s="11"/>
      <c r="C241" s="11"/>
      <c r="D241" s="2" t="s">
        <v>246</v>
      </c>
      <c r="E241" s="3" t="s">
        <v>1019</v>
      </c>
      <c r="F241" s="2">
        <v>101.2</v>
      </c>
      <c r="G241" s="19">
        <v>45901</v>
      </c>
      <c r="H241" s="20">
        <v>46266</v>
      </c>
      <c r="I241" s="2" t="s">
        <v>1587</v>
      </c>
      <c r="J241" s="13" t="s">
        <v>1485</v>
      </c>
      <c r="K241" s="27" t="s">
        <v>1653</v>
      </c>
    </row>
    <row r="242" spans="1:11" x14ac:dyDescent="0.2">
      <c r="A242" s="11"/>
      <c r="B242" s="11"/>
      <c r="C242" s="11"/>
      <c r="D242" s="2" t="s">
        <v>247</v>
      </c>
      <c r="E242" s="3" t="s">
        <v>1020</v>
      </c>
      <c r="F242" s="2">
        <v>0</v>
      </c>
      <c r="G242" s="19">
        <v>45901</v>
      </c>
      <c r="H242" s="20">
        <v>46266</v>
      </c>
      <c r="I242" s="2" t="s">
        <v>1550</v>
      </c>
      <c r="J242" s="13" t="s">
        <v>1481</v>
      </c>
      <c r="K242" s="27" t="s">
        <v>1654</v>
      </c>
    </row>
    <row r="243" spans="1:11" x14ac:dyDescent="0.2">
      <c r="A243" s="11"/>
      <c r="B243" s="11"/>
      <c r="C243" s="11"/>
      <c r="D243" s="2" t="s">
        <v>248</v>
      </c>
      <c r="E243" s="3" t="s">
        <v>1021</v>
      </c>
      <c r="F243" s="2">
        <v>151.11000000000001</v>
      </c>
      <c r="G243" s="19">
        <v>45901</v>
      </c>
      <c r="H243" s="20">
        <v>46266</v>
      </c>
      <c r="I243" s="2" t="s">
        <v>1497</v>
      </c>
      <c r="J243" s="13" t="s">
        <v>1491</v>
      </c>
      <c r="K243" s="27" t="s">
        <v>1653</v>
      </c>
    </row>
    <row r="244" spans="1:11" x14ac:dyDescent="0.2">
      <c r="A244" s="11"/>
      <c r="B244" s="11"/>
      <c r="C244" s="11"/>
      <c r="D244" s="2" t="s">
        <v>249</v>
      </c>
      <c r="E244" s="3" t="s">
        <v>1022</v>
      </c>
      <c r="F244" s="2">
        <v>0</v>
      </c>
      <c r="G244" s="19">
        <v>45901</v>
      </c>
      <c r="H244" s="20">
        <v>46266</v>
      </c>
      <c r="I244" s="2" t="s">
        <v>1501</v>
      </c>
      <c r="J244" s="13" t="s">
        <v>1491</v>
      </c>
      <c r="K244" s="27" t="s">
        <v>1653</v>
      </c>
    </row>
    <row r="245" spans="1:11" x14ac:dyDescent="0.2">
      <c r="A245" s="11"/>
      <c r="B245" s="11"/>
      <c r="C245" s="11"/>
      <c r="D245" s="2" t="s">
        <v>250</v>
      </c>
      <c r="E245" s="3" t="s">
        <v>1023</v>
      </c>
      <c r="F245" s="2">
        <v>150.68</v>
      </c>
      <c r="G245" s="19">
        <v>45901</v>
      </c>
      <c r="H245" s="20">
        <v>46266</v>
      </c>
      <c r="I245" s="2" t="s">
        <v>1588</v>
      </c>
      <c r="J245" s="13" t="s">
        <v>1481</v>
      </c>
      <c r="K245" s="27" t="s">
        <v>1653</v>
      </c>
    </row>
    <row r="246" spans="1:11" x14ac:dyDescent="0.2">
      <c r="A246" s="11"/>
      <c r="B246" s="11"/>
      <c r="C246" s="11"/>
      <c r="D246" s="2" t="s">
        <v>251</v>
      </c>
      <c r="E246" s="3" t="s">
        <v>1024</v>
      </c>
      <c r="F246" s="2">
        <v>227.9</v>
      </c>
      <c r="G246" s="19">
        <v>45901</v>
      </c>
      <c r="H246" s="20">
        <v>46266</v>
      </c>
      <c r="I246" s="2" t="s">
        <v>1495</v>
      </c>
      <c r="J246" s="13" t="s">
        <v>1496</v>
      </c>
      <c r="K246" s="27" t="s">
        <v>1652</v>
      </c>
    </row>
    <row r="247" spans="1:11" x14ac:dyDescent="0.2">
      <c r="A247" s="11"/>
      <c r="B247" s="11"/>
      <c r="C247" s="11"/>
      <c r="D247" s="2" t="s">
        <v>252</v>
      </c>
      <c r="E247" s="3" t="s">
        <v>1025</v>
      </c>
      <c r="F247" s="2">
        <v>102.62</v>
      </c>
      <c r="G247" s="19">
        <v>45901</v>
      </c>
      <c r="H247" s="20">
        <v>46266</v>
      </c>
      <c r="I247" s="2" t="s">
        <v>1520</v>
      </c>
      <c r="J247" s="13" t="s">
        <v>1481</v>
      </c>
      <c r="K247" s="27" t="s">
        <v>1654</v>
      </c>
    </row>
    <row r="248" spans="1:11" x14ac:dyDescent="0.2">
      <c r="A248" s="11"/>
      <c r="B248" s="11"/>
      <c r="C248" s="11"/>
      <c r="D248" s="2" t="s">
        <v>253</v>
      </c>
      <c r="E248" s="3" t="s">
        <v>1026</v>
      </c>
      <c r="F248" s="2">
        <v>101.21</v>
      </c>
      <c r="G248" s="19">
        <v>45901</v>
      </c>
      <c r="H248" s="20">
        <v>46266</v>
      </c>
      <c r="I248" s="2" t="s">
        <v>1536</v>
      </c>
      <c r="J248" s="13" t="s">
        <v>1491</v>
      </c>
      <c r="K248" s="27" t="s">
        <v>1654</v>
      </c>
    </row>
    <row r="249" spans="1:11" x14ac:dyDescent="0.2">
      <c r="A249" s="11"/>
      <c r="B249" s="11"/>
      <c r="C249" s="11"/>
      <c r="D249" s="2" t="s">
        <v>254</v>
      </c>
      <c r="E249" s="3" t="s">
        <v>1027</v>
      </c>
      <c r="F249" s="2">
        <v>201.31</v>
      </c>
      <c r="G249" s="19">
        <v>46174</v>
      </c>
      <c r="H249" s="20">
        <v>46266</v>
      </c>
      <c r="I249" s="2" t="s">
        <v>1559</v>
      </c>
      <c r="J249" s="13" t="s">
        <v>1483</v>
      </c>
      <c r="K249" s="27" t="s">
        <v>1651</v>
      </c>
    </row>
    <row r="250" spans="1:11" x14ac:dyDescent="0.2">
      <c r="A250" s="11"/>
      <c r="B250" s="11"/>
      <c r="C250" s="11"/>
      <c r="D250" s="2" t="s">
        <v>255</v>
      </c>
      <c r="E250" s="3" t="s">
        <v>1028</v>
      </c>
      <c r="F250" s="2">
        <v>33</v>
      </c>
      <c r="G250" s="19">
        <v>45931</v>
      </c>
      <c r="H250" s="20">
        <v>46296</v>
      </c>
      <c r="I250" s="2" t="s">
        <v>1535</v>
      </c>
      <c r="J250" s="13" t="s">
        <v>1481</v>
      </c>
      <c r="K250" s="27" t="s">
        <v>1654</v>
      </c>
    </row>
    <row r="251" spans="1:11" x14ac:dyDescent="0.2">
      <c r="A251" s="11"/>
      <c r="B251" s="11"/>
      <c r="C251" s="11"/>
      <c r="D251" s="2" t="s">
        <v>256</v>
      </c>
      <c r="E251" s="3" t="s">
        <v>1029</v>
      </c>
      <c r="F251" s="2">
        <v>103.51</v>
      </c>
      <c r="G251" s="19">
        <v>45931</v>
      </c>
      <c r="H251" s="20">
        <v>46296</v>
      </c>
      <c r="I251" s="2" t="s">
        <v>1500</v>
      </c>
      <c r="J251" s="13" t="s">
        <v>1481</v>
      </c>
      <c r="K251" s="27" t="s">
        <v>1653</v>
      </c>
    </row>
    <row r="252" spans="1:11" x14ac:dyDescent="0.2">
      <c r="A252" s="11"/>
      <c r="B252" s="11"/>
      <c r="C252" s="11"/>
      <c r="D252" s="2" t="s">
        <v>257</v>
      </c>
      <c r="E252" s="3" t="s">
        <v>1030</v>
      </c>
      <c r="F252" s="2">
        <v>101.83</v>
      </c>
      <c r="G252" s="19">
        <v>45931</v>
      </c>
      <c r="H252" s="20">
        <v>46296</v>
      </c>
      <c r="I252" s="2" t="s">
        <v>1492</v>
      </c>
      <c r="J252" s="13" t="s">
        <v>1481</v>
      </c>
      <c r="K252" s="27" t="s">
        <v>1653</v>
      </c>
    </row>
    <row r="253" spans="1:11" x14ac:dyDescent="0.2">
      <c r="A253" s="11"/>
      <c r="B253" s="11"/>
      <c r="C253" s="11"/>
      <c r="D253" s="2" t="s">
        <v>258</v>
      </c>
      <c r="E253" s="3" t="s">
        <v>1031</v>
      </c>
      <c r="F253" s="2">
        <v>227.87</v>
      </c>
      <c r="G253" s="19">
        <v>45931</v>
      </c>
      <c r="H253" s="20">
        <v>46296</v>
      </c>
      <c r="I253" s="2" t="s">
        <v>1500</v>
      </c>
      <c r="J253" s="13" t="s">
        <v>1481</v>
      </c>
      <c r="K253" s="27" t="s">
        <v>1653</v>
      </c>
    </row>
    <row r="254" spans="1:11" x14ac:dyDescent="0.2">
      <c r="A254" s="11"/>
      <c r="B254" s="11"/>
      <c r="C254" s="11"/>
      <c r="D254" s="2" t="s">
        <v>259</v>
      </c>
      <c r="E254" s="3" t="s">
        <v>1032</v>
      </c>
      <c r="F254" s="2">
        <v>508.7</v>
      </c>
      <c r="G254" s="19">
        <v>45931</v>
      </c>
      <c r="H254" s="20">
        <v>46296</v>
      </c>
      <c r="I254" s="2" t="s">
        <v>1589</v>
      </c>
      <c r="J254" s="13" t="s">
        <v>1485</v>
      </c>
      <c r="K254" s="27" t="s">
        <v>1652</v>
      </c>
    </row>
    <row r="255" spans="1:11" x14ac:dyDescent="0.2">
      <c r="A255" s="11"/>
      <c r="B255" s="11"/>
      <c r="C255" s="11"/>
      <c r="D255" s="2" t="s">
        <v>260</v>
      </c>
      <c r="E255" s="3" t="s">
        <v>1033</v>
      </c>
      <c r="F255" s="2">
        <v>101.39</v>
      </c>
      <c r="G255" s="19">
        <v>45931</v>
      </c>
      <c r="H255" s="20">
        <v>46296</v>
      </c>
      <c r="I255" s="2" t="s">
        <v>1590</v>
      </c>
      <c r="J255" s="13" t="s">
        <v>1491</v>
      </c>
      <c r="K255" s="27" t="s">
        <v>1654</v>
      </c>
    </row>
    <row r="256" spans="1:11" x14ac:dyDescent="0.2">
      <c r="A256" s="11"/>
      <c r="B256" s="11"/>
      <c r="C256" s="11"/>
      <c r="D256" s="2" t="s">
        <v>261</v>
      </c>
      <c r="E256" s="3" t="s">
        <v>1034</v>
      </c>
      <c r="F256" s="2">
        <v>0</v>
      </c>
      <c r="G256" s="19">
        <v>45931</v>
      </c>
      <c r="H256" s="20">
        <v>46296</v>
      </c>
      <c r="I256" s="2" t="s">
        <v>1550</v>
      </c>
      <c r="J256" s="13" t="s">
        <v>1481</v>
      </c>
      <c r="K256" s="27" t="s">
        <v>1653</v>
      </c>
    </row>
    <row r="257" spans="1:11" x14ac:dyDescent="0.2">
      <c r="A257" s="11"/>
      <c r="B257" s="11"/>
      <c r="C257" s="11"/>
      <c r="D257" s="2" t="s">
        <v>262</v>
      </c>
      <c r="E257" s="3" t="s">
        <v>1035</v>
      </c>
      <c r="F257" s="2">
        <v>207.4</v>
      </c>
      <c r="G257" s="19">
        <v>45931</v>
      </c>
      <c r="H257" s="20">
        <v>46296</v>
      </c>
      <c r="I257" s="2" t="s">
        <v>1589</v>
      </c>
      <c r="J257" s="13" t="s">
        <v>1485</v>
      </c>
      <c r="K257" s="27" t="s">
        <v>1652</v>
      </c>
    </row>
    <row r="258" spans="1:11" x14ac:dyDescent="0.2">
      <c r="A258" s="11"/>
      <c r="B258" s="11"/>
      <c r="C258" s="11"/>
      <c r="D258" s="2" t="s">
        <v>263</v>
      </c>
      <c r="E258" s="3" t="s">
        <v>1036</v>
      </c>
      <c r="F258" s="2">
        <v>205.2</v>
      </c>
      <c r="G258" s="19">
        <v>45931</v>
      </c>
      <c r="H258" s="20">
        <v>46296</v>
      </c>
      <c r="I258" s="2" t="s">
        <v>1516</v>
      </c>
      <c r="J258" s="13" t="s">
        <v>1481</v>
      </c>
      <c r="K258" s="27" t="s">
        <v>1653</v>
      </c>
    </row>
    <row r="259" spans="1:11" x14ac:dyDescent="0.2">
      <c r="A259" s="11"/>
      <c r="B259" s="11"/>
      <c r="C259" s="11"/>
      <c r="D259" s="2" t="s">
        <v>264</v>
      </c>
      <c r="E259" s="3" t="s">
        <v>1037</v>
      </c>
      <c r="F259" s="2">
        <v>157.69999999999999</v>
      </c>
      <c r="G259" s="19">
        <v>45931</v>
      </c>
      <c r="H259" s="20">
        <v>46296</v>
      </c>
      <c r="I259" s="2" t="s">
        <v>1495</v>
      </c>
      <c r="J259" s="13" t="s">
        <v>1496</v>
      </c>
      <c r="K259" s="27" t="s">
        <v>1653</v>
      </c>
    </row>
    <row r="260" spans="1:11" x14ac:dyDescent="0.2">
      <c r="A260" s="11"/>
      <c r="B260" s="11"/>
      <c r="C260" s="11"/>
      <c r="D260" s="2" t="s">
        <v>265</v>
      </c>
      <c r="E260" s="3" t="s">
        <v>1038</v>
      </c>
      <c r="F260" s="2">
        <v>102.31</v>
      </c>
      <c r="G260" s="19">
        <v>45931</v>
      </c>
      <c r="H260" s="20">
        <v>46296</v>
      </c>
      <c r="I260" s="2" t="s">
        <v>1577</v>
      </c>
      <c r="J260" s="13" t="s">
        <v>1485</v>
      </c>
      <c r="K260" s="27" t="s">
        <v>1653</v>
      </c>
    </row>
    <row r="261" spans="1:11" x14ac:dyDescent="0.2">
      <c r="A261" s="11"/>
      <c r="B261" s="11"/>
      <c r="C261" s="11"/>
      <c r="D261" s="2" t="s">
        <v>266</v>
      </c>
      <c r="E261" s="3" t="s">
        <v>1039</v>
      </c>
      <c r="F261" s="2">
        <v>201.07</v>
      </c>
      <c r="G261" s="19">
        <v>45962</v>
      </c>
      <c r="H261" s="20">
        <v>46327</v>
      </c>
      <c r="I261" s="2" t="s">
        <v>1541</v>
      </c>
      <c r="J261" s="13" t="s">
        <v>1491</v>
      </c>
      <c r="K261" s="27" t="s">
        <v>1653</v>
      </c>
    </row>
    <row r="262" spans="1:11" x14ac:dyDescent="0.2">
      <c r="A262" s="11"/>
      <c r="B262" s="11"/>
      <c r="C262" s="11"/>
      <c r="D262" s="2" t="s">
        <v>267</v>
      </c>
      <c r="E262" s="3" t="s">
        <v>1040</v>
      </c>
      <c r="F262" s="2">
        <v>101.41</v>
      </c>
      <c r="G262" s="19">
        <v>45962</v>
      </c>
      <c r="H262" s="20">
        <v>46327</v>
      </c>
      <c r="I262" s="2" t="s">
        <v>1591</v>
      </c>
      <c r="J262" s="13" t="s">
        <v>1481</v>
      </c>
      <c r="K262" s="27" t="s">
        <v>1653</v>
      </c>
    </row>
    <row r="263" spans="1:11" x14ac:dyDescent="0.2">
      <c r="A263" s="11"/>
      <c r="B263" s="11"/>
      <c r="C263" s="11"/>
      <c r="D263" s="2" t="s">
        <v>268</v>
      </c>
      <c r="E263" s="3" t="s">
        <v>1041</v>
      </c>
      <c r="F263" s="2">
        <v>102.8</v>
      </c>
      <c r="G263" s="19">
        <v>45962</v>
      </c>
      <c r="H263" s="20">
        <v>46327</v>
      </c>
      <c r="I263" s="2" t="s">
        <v>1494</v>
      </c>
      <c r="J263" s="13" t="s">
        <v>1485</v>
      </c>
      <c r="K263" s="27" t="s">
        <v>1653</v>
      </c>
    </row>
    <row r="264" spans="1:11" x14ac:dyDescent="0.2">
      <c r="A264" s="11"/>
      <c r="B264" s="11"/>
      <c r="C264" s="11"/>
      <c r="D264" s="2" t="s">
        <v>269</v>
      </c>
      <c r="E264" s="3" t="s">
        <v>1042</v>
      </c>
      <c r="F264" s="2">
        <v>25.3</v>
      </c>
      <c r="G264" s="19">
        <v>45962</v>
      </c>
      <c r="H264" s="20">
        <v>46327</v>
      </c>
      <c r="I264" s="2" t="s">
        <v>1487</v>
      </c>
      <c r="J264" s="13" t="s">
        <v>1485</v>
      </c>
      <c r="K264" s="27" t="s">
        <v>1653</v>
      </c>
    </row>
    <row r="265" spans="1:11" x14ac:dyDescent="0.2">
      <c r="A265" s="11"/>
      <c r="B265" s="11"/>
      <c r="C265" s="11"/>
      <c r="D265" s="2" t="s">
        <v>270</v>
      </c>
      <c r="E265" s="3" t="s">
        <v>1043</v>
      </c>
      <c r="F265" s="2">
        <v>0</v>
      </c>
      <c r="G265" s="19">
        <v>45962</v>
      </c>
      <c r="H265" s="20">
        <v>46327</v>
      </c>
      <c r="I265" s="2" t="s">
        <v>1573</v>
      </c>
      <c r="J265" s="13" t="s">
        <v>1491</v>
      </c>
      <c r="K265" s="27" t="s">
        <v>1653</v>
      </c>
    </row>
    <row r="266" spans="1:11" x14ac:dyDescent="0.2">
      <c r="A266" s="11"/>
      <c r="B266" s="11"/>
      <c r="C266" s="11"/>
      <c r="D266" s="2" t="s">
        <v>271</v>
      </c>
      <c r="E266" s="3" t="s">
        <v>1044</v>
      </c>
      <c r="F266" s="2">
        <v>301.38</v>
      </c>
      <c r="G266" s="19">
        <v>45962</v>
      </c>
      <c r="H266" s="20">
        <v>46327</v>
      </c>
      <c r="I266" s="2" t="s">
        <v>1482</v>
      </c>
      <c r="J266" s="13" t="s">
        <v>1483</v>
      </c>
      <c r="K266" s="27" t="s">
        <v>1653</v>
      </c>
    </row>
    <row r="267" spans="1:11" x14ac:dyDescent="0.2">
      <c r="A267" s="11"/>
      <c r="B267" s="11"/>
      <c r="C267" s="11"/>
      <c r="D267" s="2" t="s">
        <v>272</v>
      </c>
      <c r="E267" s="3" t="s">
        <v>1045</v>
      </c>
      <c r="F267" s="2">
        <v>309</v>
      </c>
      <c r="G267" s="19">
        <v>45962</v>
      </c>
      <c r="H267" s="20">
        <v>46327</v>
      </c>
      <c r="I267" s="2" t="s">
        <v>1482</v>
      </c>
      <c r="J267" s="13" t="s">
        <v>1483</v>
      </c>
      <c r="K267" s="27" t="s">
        <v>1652</v>
      </c>
    </row>
    <row r="268" spans="1:11" x14ac:dyDescent="0.2">
      <c r="A268" s="11"/>
      <c r="B268" s="11"/>
      <c r="C268" s="11"/>
      <c r="D268" s="2" t="s">
        <v>273</v>
      </c>
      <c r="E268" s="3" t="s">
        <v>1046</v>
      </c>
      <c r="F268" s="2">
        <v>100</v>
      </c>
      <c r="G268" s="19">
        <v>45962</v>
      </c>
      <c r="H268" s="20">
        <v>46327</v>
      </c>
      <c r="I268" s="2" t="s">
        <v>1568</v>
      </c>
      <c r="J268" s="13" t="s">
        <v>1481</v>
      </c>
      <c r="K268" s="27" t="s">
        <v>1653</v>
      </c>
    </row>
    <row r="269" spans="1:11" x14ac:dyDescent="0.2">
      <c r="A269" s="11"/>
      <c r="B269" s="11"/>
      <c r="C269" s="11"/>
      <c r="D269" s="2" t="s">
        <v>274</v>
      </c>
      <c r="E269" s="3" t="s">
        <v>1047</v>
      </c>
      <c r="F269" s="2">
        <v>100</v>
      </c>
      <c r="G269" s="19">
        <v>45962</v>
      </c>
      <c r="H269" s="20">
        <v>46327</v>
      </c>
      <c r="I269" s="2" t="s">
        <v>1592</v>
      </c>
      <c r="J269" s="13" t="s">
        <v>1481</v>
      </c>
      <c r="K269" s="27" t="s">
        <v>1653</v>
      </c>
    </row>
    <row r="270" spans="1:11" x14ac:dyDescent="0.2">
      <c r="A270" s="11"/>
      <c r="B270" s="11"/>
      <c r="C270" s="11"/>
      <c r="D270" s="2" t="s">
        <v>275</v>
      </c>
      <c r="E270" s="3" t="s">
        <v>1047</v>
      </c>
      <c r="F270" s="2">
        <v>150</v>
      </c>
      <c r="G270" s="19">
        <v>45962</v>
      </c>
      <c r="H270" s="20">
        <v>46327</v>
      </c>
      <c r="I270" s="2" t="s">
        <v>1593</v>
      </c>
      <c r="J270" s="13" t="s">
        <v>1491</v>
      </c>
      <c r="K270" s="27" t="s">
        <v>1653</v>
      </c>
    </row>
    <row r="271" spans="1:11" x14ac:dyDescent="0.2">
      <c r="A271" s="11"/>
      <c r="B271" s="11"/>
      <c r="C271" s="11"/>
      <c r="D271" s="2" t="s">
        <v>276</v>
      </c>
      <c r="E271" s="3" t="s">
        <v>1047</v>
      </c>
      <c r="F271" s="2">
        <v>150</v>
      </c>
      <c r="G271" s="19">
        <v>45962</v>
      </c>
      <c r="H271" s="20">
        <v>46327</v>
      </c>
      <c r="I271" s="2" t="s">
        <v>1593</v>
      </c>
      <c r="J271" s="13" t="s">
        <v>1491</v>
      </c>
      <c r="K271" s="27" t="s">
        <v>1653</v>
      </c>
    </row>
    <row r="272" spans="1:11" x14ac:dyDescent="0.2">
      <c r="A272" s="11"/>
      <c r="B272" s="11"/>
      <c r="C272" s="11"/>
      <c r="D272" s="2" t="s">
        <v>277</v>
      </c>
      <c r="E272" s="3" t="s">
        <v>1048</v>
      </c>
      <c r="F272" s="2">
        <v>100.62</v>
      </c>
      <c r="G272" s="19">
        <v>45992</v>
      </c>
      <c r="H272" s="20">
        <v>46357</v>
      </c>
      <c r="I272" s="2" t="s">
        <v>1482</v>
      </c>
      <c r="J272" s="13" t="s">
        <v>1483</v>
      </c>
      <c r="K272" s="27" t="s">
        <v>1654</v>
      </c>
    </row>
    <row r="273" spans="1:11" x14ac:dyDescent="0.2">
      <c r="A273" s="11"/>
      <c r="B273" s="11"/>
      <c r="C273" s="11"/>
      <c r="D273" s="2" t="s">
        <v>278</v>
      </c>
      <c r="E273" s="3" t="s">
        <v>1049</v>
      </c>
      <c r="F273" s="2">
        <v>310.31</v>
      </c>
      <c r="G273" s="19">
        <v>45992</v>
      </c>
      <c r="H273" s="20">
        <v>46357</v>
      </c>
      <c r="I273" s="2" t="s">
        <v>1594</v>
      </c>
      <c r="J273" s="13" t="s">
        <v>1491</v>
      </c>
      <c r="K273" s="27" t="s">
        <v>1653</v>
      </c>
    </row>
    <row r="274" spans="1:11" x14ac:dyDescent="0.2">
      <c r="A274" s="11"/>
      <c r="B274" s="11"/>
      <c r="C274" s="11"/>
      <c r="D274" s="2" t="s">
        <v>279</v>
      </c>
      <c r="E274" s="3" t="s">
        <v>1050</v>
      </c>
      <c r="F274" s="2">
        <v>303.74</v>
      </c>
      <c r="G274" s="19">
        <v>45992</v>
      </c>
      <c r="H274" s="20">
        <v>46357</v>
      </c>
      <c r="I274" s="2" t="s">
        <v>1516</v>
      </c>
      <c r="J274" s="13" t="s">
        <v>1481</v>
      </c>
      <c r="K274" s="27" t="s">
        <v>1653</v>
      </c>
    </row>
    <row r="275" spans="1:11" x14ac:dyDescent="0.2">
      <c r="A275" s="11"/>
      <c r="B275" s="11"/>
      <c r="C275" s="11"/>
      <c r="D275" s="2" t="s">
        <v>280</v>
      </c>
      <c r="E275" s="3" t="s">
        <v>1051</v>
      </c>
      <c r="F275" s="2">
        <v>202.45</v>
      </c>
      <c r="G275" s="19">
        <v>45992</v>
      </c>
      <c r="H275" s="20">
        <v>46357</v>
      </c>
      <c r="I275" s="2" t="s">
        <v>1546</v>
      </c>
      <c r="J275" s="13" t="s">
        <v>1491</v>
      </c>
      <c r="K275" s="27" t="s">
        <v>1653</v>
      </c>
    </row>
    <row r="276" spans="1:11" x14ac:dyDescent="0.2">
      <c r="A276" s="11"/>
      <c r="B276" s="11"/>
      <c r="C276" s="11"/>
      <c r="D276" s="2" t="s">
        <v>281</v>
      </c>
      <c r="E276" s="3" t="s">
        <v>1052</v>
      </c>
      <c r="F276" s="2">
        <v>206.89</v>
      </c>
      <c r="G276" s="19">
        <v>45992</v>
      </c>
      <c r="H276" s="20">
        <v>46357</v>
      </c>
      <c r="I276" s="2" t="s">
        <v>1595</v>
      </c>
      <c r="J276" s="13" t="s">
        <v>1491</v>
      </c>
      <c r="K276" s="27" t="s">
        <v>1652</v>
      </c>
    </row>
    <row r="277" spans="1:11" x14ac:dyDescent="0.2">
      <c r="A277" s="11"/>
      <c r="B277" s="11"/>
      <c r="C277" s="11"/>
      <c r="D277" s="2" t="s">
        <v>282</v>
      </c>
      <c r="E277" s="3" t="s">
        <v>1053</v>
      </c>
      <c r="F277" s="2">
        <v>206.87</v>
      </c>
      <c r="G277" s="19">
        <v>45992</v>
      </c>
      <c r="H277" s="20">
        <v>46357</v>
      </c>
      <c r="I277" s="2" t="s">
        <v>1595</v>
      </c>
      <c r="J277" s="13" t="s">
        <v>1491</v>
      </c>
      <c r="K277" s="27" t="s">
        <v>1652</v>
      </c>
    </row>
    <row r="278" spans="1:11" x14ac:dyDescent="0.2">
      <c r="A278" s="11"/>
      <c r="B278" s="11"/>
      <c r="C278" s="11"/>
      <c r="D278" s="2" t="s">
        <v>283</v>
      </c>
      <c r="E278" s="3" t="s">
        <v>1054</v>
      </c>
      <c r="F278" s="2">
        <v>202.46</v>
      </c>
      <c r="G278" s="19">
        <v>45992</v>
      </c>
      <c r="H278" s="20">
        <v>46357</v>
      </c>
      <c r="I278" s="2" t="s">
        <v>1546</v>
      </c>
      <c r="J278" s="13" t="s">
        <v>1491</v>
      </c>
      <c r="K278" s="27" t="s">
        <v>1653</v>
      </c>
    </row>
    <row r="279" spans="1:11" x14ac:dyDescent="0.2">
      <c r="A279" s="11"/>
      <c r="B279" s="11"/>
      <c r="C279" s="11"/>
      <c r="D279" s="2" t="s">
        <v>284</v>
      </c>
      <c r="E279" s="3" t="s">
        <v>1055</v>
      </c>
      <c r="F279" s="2">
        <v>251.65</v>
      </c>
      <c r="G279" s="19">
        <v>45992</v>
      </c>
      <c r="H279" s="20">
        <v>46357</v>
      </c>
      <c r="I279" s="2" t="s">
        <v>1516</v>
      </c>
      <c r="J279" s="13" t="s">
        <v>1481</v>
      </c>
      <c r="K279" s="27" t="s">
        <v>1653</v>
      </c>
    </row>
    <row r="280" spans="1:11" x14ac:dyDescent="0.2">
      <c r="A280" s="11"/>
      <c r="B280" s="11"/>
      <c r="C280" s="11"/>
      <c r="D280" s="2" t="s">
        <v>285</v>
      </c>
      <c r="E280" s="3" t="s">
        <v>1056</v>
      </c>
      <c r="F280" s="2">
        <v>100.63</v>
      </c>
      <c r="G280" s="19">
        <v>45992</v>
      </c>
      <c r="H280" s="20">
        <v>46357</v>
      </c>
      <c r="I280" s="2" t="s">
        <v>1492</v>
      </c>
      <c r="J280" s="13" t="s">
        <v>1481</v>
      </c>
      <c r="K280" s="27" t="s">
        <v>1652</v>
      </c>
    </row>
    <row r="281" spans="1:11" x14ac:dyDescent="0.2">
      <c r="A281" s="11"/>
      <c r="B281" s="11"/>
      <c r="C281" s="11"/>
      <c r="D281" s="2" t="s">
        <v>286</v>
      </c>
      <c r="E281" s="3" t="s">
        <v>1057</v>
      </c>
      <c r="F281" s="2">
        <v>51.26</v>
      </c>
      <c r="G281" s="19">
        <v>45992</v>
      </c>
      <c r="H281" s="20">
        <v>46357</v>
      </c>
      <c r="I281" s="2" t="s">
        <v>1548</v>
      </c>
      <c r="J281" s="13" t="s">
        <v>1481</v>
      </c>
      <c r="K281" s="27" t="s">
        <v>1653</v>
      </c>
    </row>
    <row r="282" spans="1:11" x14ac:dyDescent="0.2">
      <c r="A282" s="11"/>
      <c r="B282" s="11"/>
      <c r="C282" s="11"/>
      <c r="D282" s="2" t="s">
        <v>287</v>
      </c>
      <c r="E282" s="3" t="s">
        <v>1058</v>
      </c>
      <c r="F282" s="2">
        <v>303.58999999999997</v>
      </c>
      <c r="G282" s="19">
        <v>45992</v>
      </c>
      <c r="H282" s="20">
        <v>46357</v>
      </c>
      <c r="I282" s="2" t="s">
        <v>1564</v>
      </c>
      <c r="J282" s="13" t="s">
        <v>1491</v>
      </c>
      <c r="K282" s="27" t="s">
        <v>1653</v>
      </c>
    </row>
    <row r="283" spans="1:11" x14ac:dyDescent="0.2">
      <c r="A283" s="11"/>
      <c r="B283" s="11"/>
      <c r="C283" s="11"/>
      <c r="D283" s="2" t="s">
        <v>288</v>
      </c>
      <c r="E283" s="3" t="s">
        <v>288</v>
      </c>
      <c r="F283" s="2">
        <v>303.67</v>
      </c>
      <c r="G283" s="19">
        <v>45992</v>
      </c>
      <c r="H283" s="20">
        <v>46357</v>
      </c>
      <c r="I283" s="2" t="s">
        <v>1538</v>
      </c>
      <c r="J283" s="13" t="s">
        <v>1481</v>
      </c>
      <c r="K283" s="27" t="s">
        <v>1653</v>
      </c>
    </row>
    <row r="284" spans="1:11" x14ac:dyDescent="0.2">
      <c r="A284" s="11"/>
      <c r="B284" s="11"/>
      <c r="C284" s="11"/>
      <c r="D284" s="2" t="s">
        <v>289</v>
      </c>
      <c r="E284" s="3" t="s">
        <v>1059</v>
      </c>
      <c r="F284" s="2">
        <v>164.28</v>
      </c>
      <c r="G284" s="19">
        <v>45992</v>
      </c>
      <c r="H284" s="20">
        <v>46357</v>
      </c>
      <c r="I284" s="2" t="s">
        <v>1497</v>
      </c>
      <c r="J284" s="13" t="s">
        <v>1491</v>
      </c>
      <c r="K284" s="27" t="s">
        <v>1654</v>
      </c>
    </row>
    <row r="285" spans="1:11" x14ac:dyDescent="0.2">
      <c r="A285" s="11"/>
      <c r="B285" s="11"/>
      <c r="C285" s="11"/>
      <c r="D285" s="2" t="s">
        <v>290</v>
      </c>
      <c r="E285" s="3" t="s">
        <v>1060</v>
      </c>
      <c r="F285" s="2">
        <v>205.36</v>
      </c>
      <c r="G285" s="19">
        <v>45992</v>
      </c>
      <c r="H285" s="20">
        <v>46357</v>
      </c>
      <c r="I285" s="2" t="s">
        <v>1519</v>
      </c>
      <c r="J285" s="13" t="s">
        <v>1485</v>
      </c>
      <c r="K285" s="27" t="s">
        <v>1653</v>
      </c>
    </row>
    <row r="286" spans="1:11" x14ac:dyDescent="0.2">
      <c r="A286" s="11"/>
      <c r="B286" s="11"/>
      <c r="C286" s="11"/>
      <c r="D286" s="2" t="s">
        <v>291</v>
      </c>
      <c r="E286" s="3" t="s">
        <v>1061</v>
      </c>
      <c r="F286" s="2">
        <v>87.37</v>
      </c>
      <c r="G286" s="19">
        <v>45992</v>
      </c>
      <c r="H286" s="20">
        <v>46357</v>
      </c>
      <c r="I286" s="2" t="s">
        <v>1587</v>
      </c>
      <c r="J286" s="13" t="s">
        <v>1485</v>
      </c>
      <c r="K286" s="27" t="s">
        <v>1653</v>
      </c>
    </row>
    <row r="287" spans="1:11" x14ac:dyDescent="0.2">
      <c r="A287" s="11"/>
      <c r="B287" s="11"/>
      <c r="C287" s="11"/>
      <c r="D287" s="2" t="s">
        <v>292</v>
      </c>
      <c r="E287" s="3" t="s">
        <v>1062</v>
      </c>
      <c r="F287" s="2">
        <v>101.63</v>
      </c>
      <c r="G287" s="19">
        <v>45992</v>
      </c>
      <c r="H287" s="20">
        <v>46357</v>
      </c>
      <c r="I287" s="2" t="s">
        <v>1582</v>
      </c>
      <c r="J287" s="13" t="s">
        <v>1483</v>
      </c>
      <c r="K287" s="27" t="s">
        <v>1653</v>
      </c>
    </row>
    <row r="288" spans="1:11" x14ac:dyDescent="0.2">
      <c r="A288" s="11"/>
      <c r="B288" s="11"/>
      <c r="C288" s="11"/>
      <c r="D288" s="2" t="s">
        <v>293</v>
      </c>
      <c r="E288" s="3" t="s">
        <v>1063</v>
      </c>
      <c r="F288" s="2">
        <v>101.63</v>
      </c>
      <c r="G288" s="19">
        <v>45992</v>
      </c>
      <c r="H288" s="20">
        <v>46357</v>
      </c>
      <c r="I288" s="2" t="s">
        <v>1582</v>
      </c>
      <c r="J288" s="13" t="s">
        <v>1483</v>
      </c>
      <c r="K288" s="27" t="s">
        <v>1653</v>
      </c>
    </row>
    <row r="289" spans="1:11" x14ac:dyDescent="0.2">
      <c r="A289" s="11"/>
      <c r="B289" s="11"/>
      <c r="C289" s="11"/>
      <c r="D289" s="2" t="s">
        <v>294</v>
      </c>
      <c r="E289" s="3" t="s">
        <v>1064</v>
      </c>
      <c r="F289" s="2">
        <v>0</v>
      </c>
      <c r="G289" s="19">
        <v>45992</v>
      </c>
      <c r="H289" s="20">
        <v>46357</v>
      </c>
      <c r="I289" s="2" t="s">
        <v>1555</v>
      </c>
      <c r="J289" s="13" t="s">
        <v>1481</v>
      </c>
      <c r="K289" s="27" t="s">
        <v>1654</v>
      </c>
    </row>
    <row r="290" spans="1:11" x14ac:dyDescent="0.2">
      <c r="A290" s="11"/>
      <c r="B290" s="11"/>
      <c r="C290" s="11"/>
      <c r="D290" s="2" t="s">
        <v>295</v>
      </c>
      <c r="E290" s="3" t="s">
        <v>1065</v>
      </c>
      <c r="F290" s="2">
        <v>203</v>
      </c>
      <c r="G290" s="19">
        <v>45992</v>
      </c>
      <c r="H290" s="20">
        <v>46357</v>
      </c>
      <c r="I290" s="2" t="s">
        <v>1500</v>
      </c>
      <c r="J290" s="13" t="s">
        <v>1481</v>
      </c>
      <c r="K290" s="27" t="s">
        <v>1654</v>
      </c>
    </row>
    <row r="291" spans="1:11" x14ac:dyDescent="0.2">
      <c r="A291" s="11"/>
      <c r="B291" s="11"/>
      <c r="C291" s="11"/>
      <c r="D291" s="2" t="s">
        <v>296</v>
      </c>
      <c r="E291" s="3" t="s">
        <v>1066</v>
      </c>
      <c r="F291" s="2">
        <v>306.33999999999997</v>
      </c>
      <c r="G291" s="19">
        <v>45992</v>
      </c>
      <c r="H291" s="20">
        <v>46357</v>
      </c>
      <c r="I291" s="2" t="s">
        <v>1502</v>
      </c>
      <c r="J291" s="13" t="s">
        <v>1491</v>
      </c>
      <c r="K291" s="27" t="s">
        <v>1653</v>
      </c>
    </row>
    <row r="292" spans="1:11" x14ac:dyDescent="0.2">
      <c r="A292" s="11"/>
      <c r="B292" s="11"/>
      <c r="C292" s="11"/>
      <c r="D292" s="2" t="s">
        <v>297</v>
      </c>
      <c r="E292" s="3" t="s">
        <v>1067</v>
      </c>
      <c r="F292" s="2">
        <v>200.78</v>
      </c>
      <c r="G292" s="19">
        <v>45992</v>
      </c>
      <c r="H292" s="20">
        <v>46357</v>
      </c>
      <c r="I292" s="2" t="s">
        <v>1553</v>
      </c>
      <c r="J292" s="13" t="s">
        <v>1483</v>
      </c>
      <c r="K292" s="27" t="s">
        <v>1653</v>
      </c>
    </row>
    <row r="293" spans="1:11" x14ac:dyDescent="0.2">
      <c r="A293" s="11"/>
      <c r="B293" s="11"/>
      <c r="C293" s="11"/>
      <c r="D293" s="2" t="s">
        <v>298</v>
      </c>
      <c r="E293" s="3" t="s">
        <v>1068</v>
      </c>
      <c r="F293" s="2">
        <v>161.30000000000001</v>
      </c>
      <c r="G293" s="19">
        <v>45992</v>
      </c>
      <c r="H293" s="20">
        <v>46357</v>
      </c>
      <c r="I293" s="2" t="s">
        <v>1516</v>
      </c>
      <c r="J293" s="13" t="s">
        <v>1481</v>
      </c>
      <c r="K293" s="27" t="s">
        <v>1655</v>
      </c>
    </row>
    <row r="294" spans="1:11" x14ac:dyDescent="0.2">
      <c r="A294" s="11"/>
      <c r="B294" s="11"/>
      <c r="C294" s="11"/>
      <c r="D294" s="2" t="s">
        <v>299</v>
      </c>
      <c r="E294" s="3" t="s">
        <v>803</v>
      </c>
      <c r="F294" s="2">
        <v>50.26</v>
      </c>
      <c r="G294" s="19">
        <v>45992</v>
      </c>
      <c r="H294" s="20">
        <v>46357</v>
      </c>
      <c r="I294" s="2" t="s">
        <v>1532</v>
      </c>
      <c r="J294" s="13" t="s">
        <v>1481</v>
      </c>
      <c r="K294" s="27" t="s">
        <v>1653</v>
      </c>
    </row>
    <row r="295" spans="1:11" x14ac:dyDescent="0.2">
      <c r="A295" s="11"/>
      <c r="B295" s="11"/>
      <c r="C295" s="11"/>
      <c r="D295" s="2" t="s">
        <v>300</v>
      </c>
      <c r="E295" s="3" t="s">
        <v>1069</v>
      </c>
      <c r="F295" s="2">
        <v>406.06</v>
      </c>
      <c r="G295" s="19">
        <v>45992</v>
      </c>
      <c r="H295" s="20">
        <v>46357</v>
      </c>
      <c r="I295" s="2" t="s">
        <v>1495</v>
      </c>
      <c r="J295" s="13" t="s">
        <v>1496</v>
      </c>
      <c r="K295" s="27" t="s">
        <v>1654</v>
      </c>
    </row>
    <row r="296" spans="1:11" x14ac:dyDescent="0.2">
      <c r="A296" s="11"/>
      <c r="B296" s="11"/>
      <c r="C296" s="11"/>
      <c r="D296" s="2" t="s">
        <v>301</v>
      </c>
      <c r="E296" s="3" t="s">
        <v>1070</v>
      </c>
      <c r="F296" s="2">
        <v>60</v>
      </c>
      <c r="G296" s="19">
        <v>45992</v>
      </c>
      <c r="H296" s="20">
        <v>46357</v>
      </c>
      <c r="I296" s="2" t="s">
        <v>1596</v>
      </c>
      <c r="J296" s="13" t="s">
        <v>1481</v>
      </c>
      <c r="K296" s="27" t="s">
        <v>1654</v>
      </c>
    </row>
    <row r="297" spans="1:11" x14ac:dyDescent="0.2">
      <c r="A297" s="11"/>
      <c r="B297" s="11"/>
      <c r="C297" s="11"/>
      <c r="D297" s="2" t="s">
        <v>302</v>
      </c>
      <c r="E297" s="3" t="s">
        <v>1071</v>
      </c>
      <c r="F297" s="2">
        <v>252</v>
      </c>
      <c r="G297" s="19">
        <v>45992</v>
      </c>
      <c r="H297" s="20">
        <v>46357</v>
      </c>
      <c r="I297" s="2" t="s">
        <v>1510</v>
      </c>
      <c r="J297" s="13" t="s">
        <v>1485</v>
      </c>
      <c r="K297" s="27" t="s">
        <v>1653</v>
      </c>
    </row>
    <row r="298" spans="1:11" x14ac:dyDescent="0.2">
      <c r="A298" s="11"/>
      <c r="B298" s="11"/>
      <c r="C298" s="11"/>
      <c r="D298" s="2" t="s">
        <v>303</v>
      </c>
      <c r="E298" s="3" t="s">
        <v>1072</v>
      </c>
      <c r="F298" s="2">
        <v>71.34</v>
      </c>
      <c r="G298" s="19">
        <v>45992</v>
      </c>
      <c r="H298" s="20">
        <v>46357</v>
      </c>
      <c r="I298" s="2" t="s">
        <v>1505</v>
      </c>
      <c r="J298" s="13" t="s">
        <v>1496</v>
      </c>
      <c r="K298" s="27" t="s">
        <v>1653</v>
      </c>
    </row>
    <row r="299" spans="1:11" x14ac:dyDescent="0.2">
      <c r="A299" s="11"/>
      <c r="B299" s="11"/>
      <c r="C299" s="11"/>
      <c r="D299" s="2" t="s">
        <v>304</v>
      </c>
      <c r="E299" s="3" t="s">
        <v>1073</v>
      </c>
      <c r="F299" s="2">
        <v>201.36</v>
      </c>
      <c r="G299" s="19">
        <v>45992</v>
      </c>
      <c r="H299" s="20">
        <v>46357</v>
      </c>
      <c r="I299" s="2" t="s">
        <v>1533</v>
      </c>
      <c r="J299" s="13" t="s">
        <v>1481</v>
      </c>
      <c r="K299" s="27" t="s">
        <v>1653</v>
      </c>
    </row>
    <row r="300" spans="1:11" x14ac:dyDescent="0.2">
      <c r="A300" s="11"/>
      <c r="B300" s="11"/>
      <c r="C300" s="11"/>
      <c r="D300" s="2" t="s">
        <v>305</v>
      </c>
      <c r="E300" s="3" t="s">
        <v>1074</v>
      </c>
      <c r="F300" s="2">
        <v>105.08</v>
      </c>
      <c r="G300" s="19">
        <v>45992</v>
      </c>
      <c r="H300" s="20">
        <v>46357</v>
      </c>
      <c r="I300" s="2" t="s">
        <v>1482</v>
      </c>
      <c r="J300" s="13" t="s">
        <v>1483</v>
      </c>
      <c r="K300" s="27" t="s">
        <v>1653</v>
      </c>
    </row>
    <row r="301" spans="1:11" x14ac:dyDescent="0.2">
      <c r="A301" s="11"/>
      <c r="B301" s="11"/>
      <c r="C301" s="11"/>
      <c r="D301" s="2" t="s">
        <v>306</v>
      </c>
      <c r="E301" s="3" t="s">
        <v>803</v>
      </c>
      <c r="F301" s="2">
        <v>53.22</v>
      </c>
      <c r="G301" s="19">
        <v>45992</v>
      </c>
      <c r="H301" s="20">
        <v>46357</v>
      </c>
      <c r="I301" s="2" t="s">
        <v>1521</v>
      </c>
      <c r="J301" s="13" t="s">
        <v>1481</v>
      </c>
      <c r="K301" s="27" t="s">
        <v>1653</v>
      </c>
    </row>
    <row r="302" spans="1:11" x14ac:dyDescent="0.2">
      <c r="A302" s="11"/>
      <c r="B302" s="11"/>
      <c r="C302" s="11"/>
      <c r="D302" s="2" t="s">
        <v>307</v>
      </c>
      <c r="E302" s="3" t="s">
        <v>803</v>
      </c>
      <c r="F302" s="2">
        <v>120</v>
      </c>
      <c r="G302" s="19">
        <v>45992</v>
      </c>
      <c r="H302" s="20">
        <v>46357</v>
      </c>
      <c r="I302" s="2" t="s">
        <v>1559</v>
      </c>
      <c r="J302" s="13" t="s">
        <v>1483</v>
      </c>
      <c r="K302" s="27" t="s">
        <v>1653</v>
      </c>
    </row>
    <row r="303" spans="1:11" x14ac:dyDescent="0.2">
      <c r="A303" s="11"/>
      <c r="B303" s="11"/>
      <c r="C303" s="11"/>
      <c r="D303" s="2" t="s">
        <v>308</v>
      </c>
      <c r="E303" s="3" t="s">
        <v>1075</v>
      </c>
      <c r="F303" s="2">
        <v>102.84</v>
      </c>
      <c r="G303" s="19">
        <v>45992</v>
      </c>
      <c r="H303" s="20">
        <v>46357</v>
      </c>
      <c r="I303" s="2" t="s">
        <v>1572</v>
      </c>
      <c r="J303" s="13" t="s">
        <v>1481</v>
      </c>
      <c r="K303" s="27" t="s">
        <v>1654</v>
      </c>
    </row>
    <row r="304" spans="1:11" x14ac:dyDescent="0.2">
      <c r="A304" s="11"/>
      <c r="B304" s="11"/>
      <c r="C304" s="11"/>
      <c r="D304" s="2" t="s">
        <v>309</v>
      </c>
      <c r="E304" s="3" t="s">
        <v>838</v>
      </c>
      <c r="F304" s="2">
        <v>150</v>
      </c>
      <c r="G304" s="19">
        <v>45992</v>
      </c>
      <c r="H304" s="20">
        <v>46357</v>
      </c>
      <c r="I304" s="2" t="s">
        <v>1586</v>
      </c>
      <c r="J304" s="13" t="s">
        <v>1483</v>
      </c>
      <c r="K304" s="27" t="s">
        <v>1653</v>
      </c>
    </row>
    <row r="305" spans="1:11" x14ac:dyDescent="0.2">
      <c r="A305" s="11"/>
      <c r="B305" s="11"/>
      <c r="C305" s="11"/>
      <c r="D305" s="2" t="s">
        <v>310</v>
      </c>
      <c r="E305" s="3" t="s">
        <v>838</v>
      </c>
      <c r="F305" s="2">
        <v>150</v>
      </c>
      <c r="G305" s="19">
        <v>45992</v>
      </c>
      <c r="H305" s="20">
        <v>46357</v>
      </c>
      <c r="I305" s="2" t="s">
        <v>1586</v>
      </c>
      <c r="J305" s="13" t="s">
        <v>1483</v>
      </c>
      <c r="K305" s="27" t="s">
        <v>1653</v>
      </c>
    </row>
    <row r="306" spans="1:11" x14ac:dyDescent="0.2">
      <c r="A306" s="11"/>
      <c r="B306" s="11"/>
      <c r="C306" s="11"/>
      <c r="D306" s="2" t="s">
        <v>311</v>
      </c>
      <c r="E306" s="3" t="s">
        <v>1076</v>
      </c>
      <c r="F306" s="2">
        <v>409.6</v>
      </c>
      <c r="G306" s="19">
        <v>45992</v>
      </c>
      <c r="H306" s="20">
        <v>46357</v>
      </c>
      <c r="I306" s="2" t="s">
        <v>1564</v>
      </c>
      <c r="J306" s="13" t="s">
        <v>1491</v>
      </c>
      <c r="K306" s="27" t="s">
        <v>1653</v>
      </c>
    </row>
    <row r="307" spans="1:11" x14ac:dyDescent="0.2">
      <c r="A307" s="11"/>
      <c r="B307" s="11"/>
      <c r="C307" s="11"/>
      <c r="D307" s="2" t="s">
        <v>312</v>
      </c>
      <c r="E307" s="3" t="s">
        <v>1077</v>
      </c>
      <c r="F307" s="2">
        <v>306.39999999999998</v>
      </c>
      <c r="G307" s="19">
        <v>45992</v>
      </c>
      <c r="H307" s="20">
        <v>46357</v>
      </c>
      <c r="I307" s="2" t="s">
        <v>1589</v>
      </c>
      <c r="J307" s="13" t="s">
        <v>1485</v>
      </c>
      <c r="K307" s="27" t="s">
        <v>1655</v>
      </c>
    </row>
    <row r="308" spans="1:11" x14ac:dyDescent="0.2">
      <c r="A308" s="11"/>
      <c r="B308" s="11"/>
      <c r="C308" s="11"/>
      <c r="D308" s="2" t="s">
        <v>313</v>
      </c>
      <c r="E308" s="3" t="s">
        <v>1078</v>
      </c>
      <c r="F308" s="2">
        <v>61</v>
      </c>
      <c r="G308" s="19">
        <v>45992</v>
      </c>
      <c r="H308" s="20">
        <v>46357</v>
      </c>
      <c r="I308" s="2" t="s">
        <v>1597</v>
      </c>
      <c r="J308" s="13" t="s">
        <v>1491</v>
      </c>
      <c r="K308" s="27" t="s">
        <v>1652</v>
      </c>
    </row>
    <row r="309" spans="1:11" x14ac:dyDescent="0.2">
      <c r="A309" s="11"/>
      <c r="B309" s="11"/>
      <c r="C309" s="11"/>
      <c r="D309" s="2" t="s">
        <v>314</v>
      </c>
      <c r="E309" s="3" t="s">
        <v>997</v>
      </c>
      <c r="F309" s="2">
        <v>510</v>
      </c>
      <c r="G309" s="19">
        <v>45992</v>
      </c>
      <c r="H309" s="20">
        <v>46357</v>
      </c>
      <c r="I309" s="2" t="s">
        <v>1573</v>
      </c>
      <c r="J309" s="13" t="s">
        <v>1491</v>
      </c>
      <c r="K309" s="27" t="s">
        <v>1653</v>
      </c>
    </row>
    <row r="310" spans="1:11" x14ac:dyDescent="0.2">
      <c r="A310" s="11"/>
      <c r="B310" s="11"/>
      <c r="C310" s="11"/>
      <c r="D310" s="2" t="s">
        <v>315</v>
      </c>
      <c r="E310" s="3" t="s">
        <v>1079</v>
      </c>
      <c r="F310" s="2">
        <v>0</v>
      </c>
      <c r="G310" s="19">
        <v>45992</v>
      </c>
      <c r="H310" s="20">
        <v>46357</v>
      </c>
      <c r="I310" s="2" t="s">
        <v>1557</v>
      </c>
      <c r="J310" s="13" t="s">
        <v>1481</v>
      </c>
      <c r="K310" s="27" t="s">
        <v>1653</v>
      </c>
    </row>
    <row r="311" spans="1:11" x14ac:dyDescent="0.2">
      <c r="A311" s="11"/>
      <c r="B311" s="11"/>
      <c r="C311" s="11"/>
      <c r="D311" s="2" t="s">
        <v>316</v>
      </c>
      <c r="E311" s="3" t="s">
        <v>1080</v>
      </c>
      <c r="F311" s="2">
        <v>510.4</v>
      </c>
      <c r="G311" s="19">
        <v>45992</v>
      </c>
      <c r="H311" s="20">
        <v>46357</v>
      </c>
      <c r="I311" s="2" t="s">
        <v>1492</v>
      </c>
      <c r="J311" s="13" t="s">
        <v>1481</v>
      </c>
      <c r="K311" s="27" t="s">
        <v>1654</v>
      </c>
    </row>
    <row r="312" spans="1:11" x14ac:dyDescent="0.2">
      <c r="A312" s="11"/>
      <c r="B312" s="11"/>
      <c r="C312" s="11"/>
      <c r="D312" s="2" t="s">
        <v>317</v>
      </c>
      <c r="E312" s="3" t="s">
        <v>1081</v>
      </c>
      <c r="F312" s="2">
        <v>255</v>
      </c>
      <c r="G312" s="19">
        <v>45992</v>
      </c>
      <c r="H312" s="20">
        <v>46357</v>
      </c>
      <c r="I312" s="2" t="s">
        <v>1553</v>
      </c>
      <c r="J312" s="13" t="s">
        <v>1483</v>
      </c>
      <c r="K312" s="27" t="s">
        <v>1654</v>
      </c>
    </row>
    <row r="313" spans="1:11" x14ac:dyDescent="0.2">
      <c r="A313" s="11"/>
      <c r="B313" s="11"/>
      <c r="C313" s="11"/>
      <c r="D313" s="2" t="s">
        <v>318</v>
      </c>
      <c r="E313" s="3" t="s">
        <v>1082</v>
      </c>
      <c r="F313" s="2">
        <v>155</v>
      </c>
      <c r="G313" s="19">
        <v>45992</v>
      </c>
      <c r="H313" s="20">
        <v>46357</v>
      </c>
      <c r="I313" s="2" t="s">
        <v>1582</v>
      </c>
      <c r="J313" s="13" t="s">
        <v>1483</v>
      </c>
      <c r="K313" s="27" t="s">
        <v>1652</v>
      </c>
    </row>
    <row r="314" spans="1:11" x14ac:dyDescent="0.2">
      <c r="A314" s="11"/>
      <c r="B314" s="11"/>
      <c r="C314" s="11"/>
      <c r="D314" s="2" t="s">
        <v>319</v>
      </c>
      <c r="E314" s="3" t="s">
        <v>1083</v>
      </c>
      <c r="F314" s="2">
        <v>156.86000000000001</v>
      </c>
      <c r="G314" s="19">
        <v>45992</v>
      </c>
      <c r="H314" s="20">
        <v>46357</v>
      </c>
      <c r="I314" s="2" t="s">
        <v>1593</v>
      </c>
      <c r="J314" s="13" t="s">
        <v>1491</v>
      </c>
      <c r="K314" s="27" t="s">
        <v>1653</v>
      </c>
    </row>
    <row r="315" spans="1:11" x14ac:dyDescent="0.2">
      <c r="A315" s="11"/>
      <c r="B315" s="11"/>
      <c r="C315" s="11"/>
      <c r="D315" s="2" t="s">
        <v>320</v>
      </c>
      <c r="E315" s="3" t="s">
        <v>1084</v>
      </c>
      <c r="F315" s="2">
        <v>55.1</v>
      </c>
      <c r="G315" s="19">
        <v>45992</v>
      </c>
      <c r="H315" s="20">
        <v>46357</v>
      </c>
      <c r="I315" s="2" t="s">
        <v>1507</v>
      </c>
      <c r="J315" s="13" t="s">
        <v>1485</v>
      </c>
      <c r="K315" s="27" t="s">
        <v>1653</v>
      </c>
    </row>
    <row r="316" spans="1:11" x14ac:dyDescent="0.2">
      <c r="A316" s="11"/>
      <c r="B316" s="11"/>
      <c r="C316" s="11"/>
      <c r="D316" s="2" t="s">
        <v>321</v>
      </c>
      <c r="E316" s="3" t="s">
        <v>1085</v>
      </c>
      <c r="F316" s="2">
        <v>413.74</v>
      </c>
      <c r="G316" s="19">
        <v>45992</v>
      </c>
      <c r="H316" s="20">
        <v>46357</v>
      </c>
      <c r="I316" s="2" t="s">
        <v>1587</v>
      </c>
      <c r="J316" s="13" t="s">
        <v>1485</v>
      </c>
      <c r="K316" s="27" t="s">
        <v>1653</v>
      </c>
    </row>
    <row r="317" spans="1:11" x14ac:dyDescent="0.2">
      <c r="A317" s="11"/>
      <c r="B317" s="11"/>
      <c r="C317" s="11"/>
      <c r="D317" s="2" t="s">
        <v>322</v>
      </c>
      <c r="E317" s="3" t="s">
        <v>1086</v>
      </c>
      <c r="F317" s="2">
        <v>100.92</v>
      </c>
      <c r="G317" s="19">
        <v>45992</v>
      </c>
      <c r="H317" s="20">
        <v>46357</v>
      </c>
      <c r="I317" s="2" t="s">
        <v>1576</v>
      </c>
      <c r="J317" s="13" t="s">
        <v>1485</v>
      </c>
      <c r="K317" s="27" t="s">
        <v>1651</v>
      </c>
    </row>
    <row r="318" spans="1:11" x14ac:dyDescent="0.2">
      <c r="A318" s="11"/>
      <c r="B318" s="11"/>
      <c r="C318" s="11"/>
      <c r="D318" s="2" t="s">
        <v>323</v>
      </c>
      <c r="E318" s="3" t="s">
        <v>1087</v>
      </c>
      <c r="F318" s="2">
        <v>100.65</v>
      </c>
      <c r="G318" s="19">
        <v>45992</v>
      </c>
      <c r="H318" s="20">
        <v>46357</v>
      </c>
      <c r="I318" s="2" t="s">
        <v>1598</v>
      </c>
      <c r="J318" s="13" t="s">
        <v>1491</v>
      </c>
      <c r="K318" s="27" t="s">
        <v>1653</v>
      </c>
    </row>
    <row r="319" spans="1:11" x14ac:dyDescent="0.2">
      <c r="A319" s="11"/>
      <c r="B319" s="11"/>
      <c r="C319" s="11"/>
      <c r="D319" s="2" t="s">
        <v>324</v>
      </c>
      <c r="E319" s="3" t="s">
        <v>1088</v>
      </c>
      <c r="F319" s="2">
        <v>148.61000000000001</v>
      </c>
      <c r="G319" s="19">
        <v>45992</v>
      </c>
      <c r="H319" s="20">
        <v>46357</v>
      </c>
      <c r="I319" s="2" t="s">
        <v>1599</v>
      </c>
      <c r="J319" s="13" t="s">
        <v>1481</v>
      </c>
      <c r="K319" s="27" t="s">
        <v>1656</v>
      </c>
    </row>
    <row r="320" spans="1:11" x14ac:dyDescent="0.2">
      <c r="A320" s="11"/>
      <c r="B320" s="11"/>
      <c r="C320" s="11"/>
      <c r="D320" s="2" t="s">
        <v>325</v>
      </c>
      <c r="E320" s="3" t="s">
        <v>1089</v>
      </c>
      <c r="F320" s="2">
        <v>86.88</v>
      </c>
      <c r="G320" s="19">
        <v>45992</v>
      </c>
      <c r="H320" s="20">
        <v>46357</v>
      </c>
      <c r="I320" s="2" t="s">
        <v>1600</v>
      </c>
      <c r="J320" s="13" t="s">
        <v>1481</v>
      </c>
      <c r="K320" s="27" t="s">
        <v>1653</v>
      </c>
    </row>
    <row r="321" spans="1:11" x14ac:dyDescent="0.2">
      <c r="A321" s="11"/>
      <c r="B321" s="11"/>
      <c r="C321" s="11"/>
      <c r="D321" s="2" t="s">
        <v>326</v>
      </c>
      <c r="E321" s="3" t="s">
        <v>1090</v>
      </c>
      <c r="F321" s="2">
        <v>202.65</v>
      </c>
      <c r="G321" s="19">
        <v>45992</v>
      </c>
      <c r="H321" s="20">
        <v>46357</v>
      </c>
      <c r="I321" s="2" t="s">
        <v>1601</v>
      </c>
      <c r="J321" s="13" t="s">
        <v>1481</v>
      </c>
      <c r="K321" s="27" t="s">
        <v>1653</v>
      </c>
    </row>
    <row r="322" spans="1:11" x14ac:dyDescent="0.2">
      <c r="A322" s="11"/>
      <c r="B322" s="11"/>
      <c r="C322" s="11"/>
      <c r="D322" s="2" t="s">
        <v>327</v>
      </c>
      <c r="E322" s="3" t="s">
        <v>1091</v>
      </c>
      <c r="F322" s="2">
        <v>42.69</v>
      </c>
      <c r="G322" s="19">
        <v>45992</v>
      </c>
      <c r="H322" s="20">
        <v>46357</v>
      </c>
      <c r="I322" s="2" t="s">
        <v>1487</v>
      </c>
      <c r="J322" s="13" t="s">
        <v>1485</v>
      </c>
      <c r="K322" s="27" t="s">
        <v>1652</v>
      </c>
    </row>
    <row r="323" spans="1:11" x14ac:dyDescent="0.2">
      <c r="A323" s="11"/>
      <c r="B323" s="11"/>
      <c r="C323" s="11"/>
      <c r="D323" s="2" t="s">
        <v>328</v>
      </c>
      <c r="E323" s="3" t="s">
        <v>1092</v>
      </c>
      <c r="F323" s="2">
        <v>202.65</v>
      </c>
      <c r="G323" s="19">
        <v>45992</v>
      </c>
      <c r="H323" s="20">
        <v>46357</v>
      </c>
      <c r="I323" s="2" t="s">
        <v>1505</v>
      </c>
      <c r="J323" s="13" t="s">
        <v>1496</v>
      </c>
      <c r="K323" s="27" t="s">
        <v>1653</v>
      </c>
    </row>
    <row r="324" spans="1:11" x14ac:dyDescent="0.2">
      <c r="A324" s="11"/>
      <c r="B324" s="11"/>
      <c r="C324" s="11"/>
      <c r="D324" s="2" t="s">
        <v>329</v>
      </c>
      <c r="E324" s="3" t="s">
        <v>1093</v>
      </c>
      <c r="F324" s="2">
        <v>0</v>
      </c>
      <c r="G324" s="19">
        <v>45992</v>
      </c>
      <c r="H324" s="20">
        <v>46357</v>
      </c>
      <c r="I324" s="2" t="s">
        <v>1482</v>
      </c>
      <c r="J324" s="13" t="s">
        <v>1483</v>
      </c>
      <c r="K324" s="27" t="s">
        <v>1653</v>
      </c>
    </row>
    <row r="325" spans="1:11" x14ac:dyDescent="0.2">
      <c r="A325" s="11"/>
      <c r="B325" s="11"/>
      <c r="C325" s="11"/>
      <c r="D325" s="2" t="s">
        <v>330</v>
      </c>
      <c r="E325" s="3" t="s">
        <v>1094</v>
      </c>
      <c r="F325" s="2">
        <v>201.08</v>
      </c>
      <c r="G325" s="19">
        <v>45992</v>
      </c>
      <c r="H325" s="20">
        <v>46357</v>
      </c>
      <c r="I325" s="2" t="s">
        <v>1572</v>
      </c>
      <c r="J325" s="13" t="s">
        <v>1481</v>
      </c>
      <c r="K325" s="27" t="s">
        <v>1653</v>
      </c>
    </row>
    <row r="326" spans="1:11" x14ac:dyDescent="0.2">
      <c r="A326" s="11"/>
      <c r="B326" s="11"/>
      <c r="C326" s="11"/>
      <c r="D326" s="2" t="s">
        <v>331</v>
      </c>
      <c r="E326" s="3" t="s">
        <v>1095</v>
      </c>
      <c r="F326" s="2">
        <v>50.48</v>
      </c>
      <c r="G326" s="19">
        <v>45992</v>
      </c>
      <c r="H326" s="20">
        <v>46357</v>
      </c>
      <c r="I326" s="2" t="s">
        <v>1602</v>
      </c>
      <c r="J326" s="13" t="s">
        <v>1481</v>
      </c>
      <c r="K326" s="27" t="s">
        <v>1653</v>
      </c>
    </row>
    <row r="327" spans="1:11" x14ac:dyDescent="0.2">
      <c r="A327" s="11"/>
      <c r="B327" s="11"/>
      <c r="C327" s="11"/>
      <c r="D327" s="2" t="s">
        <v>332</v>
      </c>
      <c r="E327" s="3" t="s">
        <v>1096</v>
      </c>
      <c r="F327" s="2">
        <v>0</v>
      </c>
      <c r="G327" s="19">
        <v>45992</v>
      </c>
      <c r="H327" s="20">
        <v>46357</v>
      </c>
      <c r="I327" s="2" t="s">
        <v>1564</v>
      </c>
      <c r="J327" s="13" t="s">
        <v>1491</v>
      </c>
      <c r="K327" s="27" t="s">
        <v>1653</v>
      </c>
    </row>
    <row r="328" spans="1:11" x14ac:dyDescent="0.2">
      <c r="A328" s="11"/>
      <c r="B328" s="11"/>
      <c r="C328" s="11"/>
      <c r="D328" s="2" t="s">
        <v>333</v>
      </c>
      <c r="E328" s="3" t="s">
        <v>1097</v>
      </c>
      <c r="F328" s="2">
        <v>50.47</v>
      </c>
      <c r="G328" s="19">
        <v>45992</v>
      </c>
      <c r="H328" s="20">
        <v>46357</v>
      </c>
      <c r="I328" s="2" t="s">
        <v>1603</v>
      </c>
      <c r="J328" s="13" t="s">
        <v>1485</v>
      </c>
      <c r="K328" s="27" t="s">
        <v>1653</v>
      </c>
    </row>
    <row r="329" spans="1:11" x14ac:dyDescent="0.2">
      <c r="A329" s="11"/>
      <c r="B329" s="11"/>
      <c r="C329" s="11"/>
      <c r="D329" s="2" t="s">
        <v>334</v>
      </c>
      <c r="E329" s="3" t="s">
        <v>1098</v>
      </c>
      <c r="F329" s="2">
        <v>101.37</v>
      </c>
      <c r="G329" s="19">
        <v>45992</v>
      </c>
      <c r="H329" s="20">
        <v>46357</v>
      </c>
      <c r="I329" s="2" t="s">
        <v>1593</v>
      </c>
      <c r="J329" s="13" t="s">
        <v>1491</v>
      </c>
      <c r="K329" s="27" t="s">
        <v>1653</v>
      </c>
    </row>
    <row r="330" spans="1:11" x14ac:dyDescent="0.2">
      <c r="A330" s="11"/>
      <c r="B330" s="11"/>
      <c r="C330" s="11"/>
      <c r="D330" s="2" t="s">
        <v>335</v>
      </c>
      <c r="E330" s="3" t="s">
        <v>1099</v>
      </c>
      <c r="F330" s="2">
        <v>101.37</v>
      </c>
      <c r="G330" s="19">
        <v>45992</v>
      </c>
      <c r="H330" s="20">
        <v>46357</v>
      </c>
      <c r="I330" s="2" t="s">
        <v>1593</v>
      </c>
      <c r="J330" s="13" t="s">
        <v>1491</v>
      </c>
      <c r="K330" s="27" t="s">
        <v>1653</v>
      </c>
    </row>
    <row r="331" spans="1:11" x14ac:dyDescent="0.2">
      <c r="A331" s="11"/>
      <c r="B331" s="11"/>
      <c r="C331" s="11"/>
      <c r="D331" s="2" t="s">
        <v>336</v>
      </c>
      <c r="E331" s="3" t="s">
        <v>1100</v>
      </c>
      <c r="F331" s="2">
        <v>200.9</v>
      </c>
      <c r="G331" s="19">
        <v>45992</v>
      </c>
      <c r="H331" s="20">
        <v>46357</v>
      </c>
      <c r="I331" s="2" t="s">
        <v>1482</v>
      </c>
      <c r="J331" s="13" t="s">
        <v>1483</v>
      </c>
      <c r="K331" s="27" t="s">
        <v>1653</v>
      </c>
    </row>
    <row r="332" spans="1:11" x14ac:dyDescent="0.2">
      <c r="A332" s="11"/>
      <c r="B332" s="11"/>
      <c r="C332" s="11"/>
      <c r="D332" s="2" t="s">
        <v>337</v>
      </c>
      <c r="E332" s="3" t="s">
        <v>1101</v>
      </c>
      <c r="F332" s="2">
        <v>0</v>
      </c>
      <c r="G332" s="19">
        <v>45992</v>
      </c>
      <c r="H332" s="20">
        <v>46357</v>
      </c>
      <c r="I332" s="2" t="s">
        <v>1534</v>
      </c>
      <c r="J332" s="13" t="s">
        <v>1485</v>
      </c>
      <c r="K332" s="27" t="s">
        <v>1653</v>
      </c>
    </row>
    <row r="333" spans="1:11" x14ac:dyDescent="0.2">
      <c r="A333" s="11"/>
      <c r="B333" s="11"/>
      <c r="C333" s="11"/>
      <c r="D333" s="2" t="s">
        <v>338</v>
      </c>
      <c r="E333" s="3" t="s">
        <v>1102</v>
      </c>
      <c r="F333" s="2">
        <v>100.26</v>
      </c>
      <c r="G333" s="19">
        <v>45992</v>
      </c>
      <c r="H333" s="20">
        <v>46357</v>
      </c>
      <c r="I333" s="2" t="s">
        <v>1553</v>
      </c>
      <c r="J333" s="13" t="s">
        <v>1483</v>
      </c>
      <c r="K333" s="27" t="s">
        <v>1653</v>
      </c>
    </row>
    <row r="334" spans="1:11" x14ac:dyDescent="0.2">
      <c r="A334" s="11"/>
      <c r="B334" s="11"/>
      <c r="C334" s="11"/>
      <c r="D334" s="2" t="s">
        <v>339</v>
      </c>
      <c r="E334" s="3" t="s">
        <v>1103</v>
      </c>
      <c r="F334" s="2">
        <v>256.2</v>
      </c>
      <c r="G334" s="19">
        <v>45992</v>
      </c>
      <c r="H334" s="20">
        <v>46357</v>
      </c>
      <c r="I334" s="2" t="s">
        <v>1482</v>
      </c>
      <c r="J334" s="13" t="s">
        <v>1483</v>
      </c>
      <c r="K334" s="27" t="s">
        <v>1653</v>
      </c>
    </row>
    <row r="335" spans="1:11" x14ac:dyDescent="0.2">
      <c r="A335" s="11"/>
      <c r="B335" s="11"/>
      <c r="C335" s="11"/>
      <c r="D335" s="2" t="s">
        <v>340</v>
      </c>
      <c r="E335" s="3" t="s">
        <v>1104</v>
      </c>
      <c r="F335" s="2">
        <v>100</v>
      </c>
      <c r="G335" s="19">
        <v>46023</v>
      </c>
      <c r="H335" s="20">
        <v>46388</v>
      </c>
      <c r="I335" s="2" t="s">
        <v>1558</v>
      </c>
      <c r="J335" s="13" t="s">
        <v>1489</v>
      </c>
      <c r="K335" s="27" t="s">
        <v>1653</v>
      </c>
    </row>
    <row r="336" spans="1:11" x14ac:dyDescent="0.2">
      <c r="A336" s="11"/>
      <c r="B336" s="11"/>
      <c r="C336" s="11"/>
      <c r="D336" s="2" t="s">
        <v>341</v>
      </c>
      <c r="E336" s="3" t="s">
        <v>1105</v>
      </c>
      <c r="F336" s="2">
        <v>103.51</v>
      </c>
      <c r="G336" s="19">
        <v>46023</v>
      </c>
      <c r="H336" s="20">
        <v>46388</v>
      </c>
      <c r="I336" s="2" t="s">
        <v>1494</v>
      </c>
      <c r="J336" s="13" t="s">
        <v>1485</v>
      </c>
      <c r="K336" s="27" t="s">
        <v>1653</v>
      </c>
    </row>
    <row r="337" spans="1:11" x14ac:dyDescent="0.2">
      <c r="A337" s="11"/>
      <c r="B337" s="11"/>
      <c r="C337" s="11"/>
      <c r="D337" s="2" t="s">
        <v>342</v>
      </c>
      <c r="E337" s="3" t="s">
        <v>1106</v>
      </c>
      <c r="F337" s="2">
        <v>204.93</v>
      </c>
      <c r="G337" s="19">
        <v>46023</v>
      </c>
      <c r="H337" s="20">
        <v>46388</v>
      </c>
      <c r="I337" s="2" t="s">
        <v>1500</v>
      </c>
      <c r="J337" s="13" t="s">
        <v>1481</v>
      </c>
      <c r="K337" s="27" t="s">
        <v>1653</v>
      </c>
    </row>
    <row r="338" spans="1:11" x14ac:dyDescent="0.2">
      <c r="A338" s="11"/>
      <c r="B338" s="11"/>
      <c r="C338" s="11"/>
      <c r="D338" s="2" t="s">
        <v>343</v>
      </c>
      <c r="E338" s="3" t="s">
        <v>837</v>
      </c>
      <c r="F338" s="2">
        <v>150.87</v>
      </c>
      <c r="G338" s="19">
        <v>46023</v>
      </c>
      <c r="H338" s="20">
        <v>46388</v>
      </c>
      <c r="I338" s="2" t="s">
        <v>1516</v>
      </c>
      <c r="J338" s="13" t="s">
        <v>1481</v>
      </c>
      <c r="K338" s="27" t="s">
        <v>1653</v>
      </c>
    </row>
    <row r="339" spans="1:11" x14ac:dyDescent="0.2">
      <c r="A339" s="11"/>
      <c r="B339" s="11"/>
      <c r="C339" s="11"/>
      <c r="D339" s="2" t="s">
        <v>344</v>
      </c>
      <c r="E339" s="3" t="s">
        <v>1107</v>
      </c>
      <c r="F339" s="2">
        <v>200.89</v>
      </c>
      <c r="G339" s="19">
        <v>46023</v>
      </c>
      <c r="H339" s="20">
        <v>46388</v>
      </c>
      <c r="I339" s="2" t="s">
        <v>1515</v>
      </c>
      <c r="J339" s="13" t="s">
        <v>1483</v>
      </c>
      <c r="K339" s="27" t="s">
        <v>1653</v>
      </c>
    </row>
    <row r="340" spans="1:11" x14ac:dyDescent="0.2">
      <c r="A340" s="11"/>
      <c r="B340" s="11"/>
      <c r="C340" s="11"/>
      <c r="D340" s="2" t="s">
        <v>345</v>
      </c>
      <c r="E340" s="3" t="s">
        <v>1108</v>
      </c>
      <c r="F340" s="2">
        <v>168.6</v>
      </c>
      <c r="G340" s="19">
        <v>46023</v>
      </c>
      <c r="H340" s="20">
        <v>46388</v>
      </c>
      <c r="I340" s="2" t="s">
        <v>1495</v>
      </c>
      <c r="J340" s="13" t="s">
        <v>1496</v>
      </c>
      <c r="K340" s="27" t="s">
        <v>1652</v>
      </c>
    </row>
    <row r="341" spans="1:11" x14ac:dyDescent="0.2">
      <c r="A341" s="11"/>
      <c r="B341" s="11"/>
      <c r="C341" s="11"/>
      <c r="D341" s="2" t="s">
        <v>346</v>
      </c>
      <c r="E341" s="3" t="s">
        <v>1109</v>
      </c>
      <c r="F341" s="2">
        <v>40</v>
      </c>
      <c r="G341" s="19">
        <v>46023</v>
      </c>
      <c r="H341" s="20">
        <v>46388</v>
      </c>
      <c r="I341" s="2" t="s">
        <v>1562</v>
      </c>
      <c r="J341" s="13" t="s">
        <v>1483</v>
      </c>
      <c r="K341" s="27" t="s">
        <v>1653</v>
      </c>
    </row>
    <row r="342" spans="1:11" x14ac:dyDescent="0.2">
      <c r="A342" s="11"/>
      <c r="B342" s="11"/>
      <c r="C342" s="11"/>
      <c r="D342" s="2" t="s">
        <v>347</v>
      </c>
      <c r="E342" s="3" t="s">
        <v>1110</v>
      </c>
      <c r="F342" s="2">
        <v>200.82</v>
      </c>
      <c r="G342" s="19">
        <v>46023</v>
      </c>
      <c r="H342" s="20">
        <v>46388</v>
      </c>
      <c r="I342" s="2" t="s">
        <v>1529</v>
      </c>
      <c r="J342" s="13" t="s">
        <v>1496</v>
      </c>
      <c r="K342" s="27" t="s">
        <v>1652</v>
      </c>
    </row>
    <row r="343" spans="1:11" x14ac:dyDescent="0.2">
      <c r="A343" s="11"/>
      <c r="B343" s="11"/>
      <c r="C343" s="11"/>
      <c r="D343" s="2" t="s">
        <v>348</v>
      </c>
      <c r="E343" s="3" t="s">
        <v>1111</v>
      </c>
      <c r="F343" s="2">
        <v>30.68</v>
      </c>
      <c r="G343" s="19">
        <v>46023</v>
      </c>
      <c r="H343" s="20">
        <v>46388</v>
      </c>
      <c r="I343" s="2" t="s">
        <v>1588</v>
      </c>
      <c r="J343" s="13" t="s">
        <v>1481</v>
      </c>
      <c r="K343" s="27" t="s">
        <v>1652</v>
      </c>
    </row>
    <row r="344" spans="1:11" x14ac:dyDescent="0.2">
      <c r="A344" s="11"/>
      <c r="B344" s="11"/>
      <c r="C344" s="11"/>
      <c r="D344" s="2" t="s">
        <v>349</v>
      </c>
      <c r="E344" s="3" t="s">
        <v>1109</v>
      </c>
      <c r="F344" s="2">
        <v>0</v>
      </c>
      <c r="G344" s="19">
        <v>46023</v>
      </c>
      <c r="H344" s="20">
        <v>46388</v>
      </c>
      <c r="I344" s="2" t="s">
        <v>1562</v>
      </c>
      <c r="J344" s="13" t="s">
        <v>1483</v>
      </c>
      <c r="K344" s="27" t="s">
        <v>1653</v>
      </c>
    </row>
    <row r="345" spans="1:11" x14ac:dyDescent="0.2">
      <c r="A345" s="11"/>
      <c r="B345" s="11"/>
      <c r="C345" s="11"/>
      <c r="D345" s="2" t="s">
        <v>350</v>
      </c>
      <c r="E345" s="3" t="s">
        <v>1112</v>
      </c>
      <c r="F345" s="2">
        <v>100.8</v>
      </c>
      <c r="G345" s="19">
        <v>46023</v>
      </c>
      <c r="H345" s="20">
        <v>46388</v>
      </c>
      <c r="I345" s="2" t="s">
        <v>1518</v>
      </c>
      <c r="J345" s="13" t="s">
        <v>1485</v>
      </c>
      <c r="K345" s="27" t="s">
        <v>1653</v>
      </c>
    </row>
    <row r="346" spans="1:11" x14ac:dyDescent="0.2">
      <c r="A346" s="11"/>
      <c r="B346" s="11"/>
      <c r="C346" s="11"/>
      <c r="D346" s="2" t="s">
        <v>351</v>
      </c>
      <c r="E346" s="3" t="s">
        <v>1113</v>
      </c>
      <c r="F346" s="2">
        <v>206.98</v>
      </c>
      <c r="G346" s="19">
        <v>46023</v>
      </c>
      <c r="H346" s="20">
        <v>46388</v>
      </c>
      <c r="I346" s="2" t="s">
        <v>1546</v>
      </c>
      <c r="J346" s="13" t="s">
        <v>1491</v>
      </c>
      <c r="K346" s="27" t="s">
        <v>1653</v>
      </c>
    </row>
    <row r="347" spans="1:11" x14ac:dyDescent="0.2">
      <c r="A347" s="11"/>
      <c r="B347" s="11"/>
      <c r="C347" s="11"/>
      <c r="D347" s="2" t="s">
        <v>352</v>
      </c>
      <c r="E347" s="3" t="s">
        <v>1114</v>
      </c>
      <c r="F347" s="2">
        <v>200.8</v>
      </c>
      <c r="G347" s="19">
        <v>46023</v>
      </c>
      <c r="H347" s="20">
        <v>46388</v>
      </c>
      <c r="I347" s="2" t="s">
        <v>1495</v>
      </c>
      <c r="J347" s="13" t="s">
        <v>1496</v>
      </c>
      <c r="K347" s="27" t="s">
        <v>1653</v>
      </c>
    </row>
    <row r="348" spans="1:11" x14ac:dyDescent="0.2">
      <c r="A348" s="11"/>
      <c r="B348" s="11"/>
      <c r="C348" s="11"/>
      <c r="D348" s="2" t="s">
        <v>353</v>
      </c>
      <c r="E348" s="3" t="s">
        <v>1115</v>
      </c>
      <c r="F348" s="2">
        <v>50</v>
      </c>
      <c r="G348" s="19">
        <v>46054</v>
      </c>
      <c r="H348" s="20">
        <v>46419</v>
      </c>
      <c r="I348" s="2" t="s">
        <v>1604</v>
      </c>
      <c r="J348" s="13" t="s">
        <v>1491</v>
      </c>
      <c r="K348" s="27" t="s">
        <v>1653</v>
      </c>
    </row>
    <row r="349" spans="1:11" x14ac:dyDescent="0.2">
      <c r="A349" s="11"/>
      <c r="B349" s="11"/>
      <c r="C349" s="11"/>
      <c r="D349" s="2" t="s">
        <v>354</v>
      </c>
      <c r="E349" s="3" t="s">
        <v>1116</v>
      </c>
      <c r="F349" s="2">
        <v>0</v>
      </c>
      <c r="G349" s="19">
        <v>46054</v>
      </c>
      <c r="H349" s="20">
        <v>46419</v>
      </c>
      <c r="I349" s="2" t="s">
        <v>1605</v>
      </c>
      <c r="J349" s="13" t="s">
        <v>1485</v>
      </c>
      <c r="K349" s="27" t="s">
        <v>1653</v>
      </c>
    </row>
    <row r="350" spans="1:11" x14ac:dyDescent="0.2">
      <c r="A350" s="11"/>
      <c r="B350" s="11"/>
      <c r="C350" s="11"/>
      <c r="D350" s="2" t="s">
        <v>355</v>
      </c>
      <c r="E350" s="3" t="s">
        <v>841</v>
      </c>
      <c r="F350" s="2">
        <v>201.6</v>
      </c>
      <c r="G350" s="19">
        <v>46054</v>
      </c>
      <c r="H350" s="20">
        <v>46419</v>
      </c>
      <c r="I350" s="2" t="s">
        <v>1494</v>
      </c>
      <c r="J350" s="13" t="s">
        <v>1485</v>
      </c>
      <c r="K350" s="27" t="s">
        <v>1651</v>
      </c>
    </row>
    <row r="351" spans="1:11" x14ac:dyDescent="0.2">
      <c r="A351" s="11"/>
      <c r="B351" s="11"/>
      <c r="C351" s="11"/>
      <c r="D351" s="2" t="s">
        <v>356</v>
      </c>
      <c r="E351" s="3" t="s">
        <v>1117</v>
      </c>
      <c r="F351" s="2">
        <v>401.4</v>
      </c>
      <c r="G351" s="19">
        <v>46054</v>
      </c>
      <c r="H351" s="20">
        <v>46419</v>
      </c>
      <c r="I351" s="2" t="s">
        <v>1547</v>
      </c>
      <c r="J351" s="13" t="s">
        <v>1496</v>
      </c>
      <c r="K351" s="27" t="s">
        <v>1653</v>
      </c>
    </row>
    <row r="352" spans="1:11" x14ac:dyDescent="0.2">
      <c r="A352" s="11"/>
      <c r="B352" s="11"/>
      <c r="C352" s="11"/>
      <c r="D352" s="2" t="s">
        <v>357</v>
      </c>
      <c r="E352" s="3" t="s">
        <v>1118</v>
      </c>
      <c r="F352" s="2">
        <v>404.3</v>
      </c>
      <c r="G352" s="19">
        <v>46054</v>
      </c>
      <c r="H352" s="20">
        <v>46419</v>
      </c>
      <c r="I352" s="2" t="s">
        <v>1547</v>
      </c>
      <c r="J352" s="13" t="s">
        <v>1496</v>
      </c>
      <c r="K352" s="27" t="s">
        <v>1653</v>
      </c>
    </row>
    <row r="353" spans="1:11" x14ac:dyDescent="0.2">
      <c r="A353" s="11"/>
      <c r="B353" s="11"/>
      <c r="C353" s="11"/>
      <c r="D353" s="2" t="s">
        <v>358</v>
      </c>
      <c r="E353" s="3" t="s">
        <v>1119</v>
      </c>
      <c r="F353" s="2">
        <v>82.42</v>
      </c>
      <c r="G353" s="19">
        <v>46054</v>
      </c>
      <c r="H353" s="20">
        <v>46419</v>
      </c>
      <c r="I353" s="2" t="s">
        <v>1553</v>
      </c>
      <c r="J353" s="13" t="s">
        <v>1483</v>
      </c>
      <c r="K353" s="27" t="s">
        <v>1653</v>
      </c>
    </row>
    <row r="354" spans="1:11" x14ac:dyDescent="0.2">
      <c r="A354" s="11"/>
      <c r="B354" s="11"/>
      <c r="C354" s="11"/>
      <c r="D354" s="2" t="s">
        <v>359</v>
      </c>
      <c r="E354" s="3" t="s">
        <v>1120</v>
      </c>
      <c r="F354" s="2">
        <v>156</v>
      </c>
      <c r="G354" s="19">
        <v>46054</v>
      </c>
      <c r="H354" s="20">
        <v>46419</v>
      </c>
      <c r="I354" s="2" t="s">
        <v>1510</v>
      </c>
      <c r="J354" s="13" t="s">
        <v>1485</v>
      </c>
      <c r="K354" s="27" t="s">
        <v>1652</v>
      </c>
    </row>
    <row r="355" spans="1:11" x14ac:dyDescent="0.2">
      <c r="A355" s="11"/>
      <c r="B355" s="11"/>
      <c r="C355" s="11"/>
      <c r="D355" s="2" t="s">
        <v>360</v>
      </c>
      <c r="E355" s="3" t="s">
        <v>1120</v>
      </c>
      <c r="F355" s="2">
        <v>156</v>
      </c>
      <c r="G355" s="19">
        <v>46054</v>
      </c>
      <c r="H355" s="20">
        <v>46419</v>
      </c>
      <c r="I355" s="2" t="s">
        <v>1510</v>
      </c>
      <c r="J355" s="13" t="s">
        <v>1485</v>
      </c>
      <c r="K355" s="27" t="s">
        <v>1652</v>
      </c>
    </row>
    <row r="356" spans="1:11" x14ac:dyDescent="0.2">
      <c r="A356" s="11"/>
      <c r="B356" s="11"/>
      <c r="C356" s="11"/>
      <c r="D356" s="2" t="s">
        <v>361</v>
      </c>
      <c r="E356" s="3" t="s">
        <v>841</v>
      </c>
      <c r="F356" s="2">
        <v>100.8</v>
      </c>
      <c r="G356" s="19">
        <v>46054</v>
      </c>
      <c r="H356" s="20">
        <v>46419</v>
      </c>
      <c r="I356" s="2" t="s">
        <v>1510</v>
      </c>
      <c r="J356" s="13" t="s">
        <v>1485</v>
      </c>
      <c r="K356" s="27" t="s">
        <v>1651</v>
      </c>
    </row>
    <row r="357" spans="1:11" x14ac:dyDescent="0.2">
      <c r="A357" s="11"/>
      <c r="B357" s="11"/>
      <c r="C357" s="11"/>
      <c r="D357" s="2" t="s">
        <v>362</v>
      </c>
      <c r="E357" s="3" t="s">
        <v>841</v>
      </c>
      <c r="F357" s="2">
        <v>100.83</v>
      </c>
      <c r="G357" s="19">
        <v>46054</v>
      </c>
      <c r="H357" s="20">
        <v>46419</v>
      </c>
      <c r="I357" s="2" t="s">
        <v>1606</v>
      </c>
      <c r="J357" s="13" t="s">
        <v>1491</v>
      </c>
      <c r="K357" s="27" t="s">
        <v>1651</v>
      </c>
    </row>
    <row r="358" spans="1:11" x14ac:dyDescent="0.2">
      <c r="A358" s="11"/>
      <c r="B358" s="11"/>
      <c r="C358" s="11"/>
      <c r="D358" s="2" t="s">
        <v>363</v>
      </c>
      <c r="E358" s="3" t="s">
        <v>1121</v>
      </c>
      <c r="F358" s="2">
        <v>100.67</v>
      </c>
      <c r="G358" s="19">
        <v>46054</v>
      </c>
      <c r="H358" s="20">
        <v>46419</v>
      </c>
      <c r="I358" s="2" t="s">
        <v>1521</v>
      </c>
      <c r="J358" s="13" t="s">
        <v>1481</v>
      </c>
      <c r="K358" s="27" t="s">
        <v>1653</v>
      </c>
    </row>
    <row r="359" spans="1:11" x14ac:dyDescent="0.2">
      <c r="A359" s="11"/>
      <c r="B359" s="11"/>
      <c r="C359" s="11"/>
      <c r="D359" s="2" t="s">
        <v>364</v>
      </c>
      <c r="E359" s="3" t="s">
        <v>1122</v>
      </c>
      <c r="F359" s="2">
        <v>251.15</v>
      </c>
      <c r="G359" s="19">
        <v>46054</v>
      </c>
      <c r="H359" s="20">
        <v>46419</v>
      </c>
      <c r="I359" s="2" t="s">
        <v>1501</v>
      </c>
      <c r="J359" s="13" t="s">
        <v>1491</v>
      </c>
      <c r="K359" s="27" t="s">
        <v>1653</v>
      </c>
    </row>
    <row r="360" spans="1:11" x14ac:dyDescent="0.2">
      <c r="A360" s="11"/>
      <c r="B360" s="11"/>
      <c r="C360" s="11"/>
      <c r="D360" s="2" t="s">
        <v>365</v>
      </c>
      <c r="E360" s="3" t="s">
        <v>1123</v>
      </c>
      <c r="F360" s="2">
        <v>163.93</v>
      </c>
      <c r="G360" s="19">
        <v>46054</v>
      </c>
      <c r="H360" s="20">
        <v>46419</v>
      </c>
      <c r="I360" s="2" t="s">
        <v>1501</v>
      </c>
      <c r="J360" s="13" t="s">
        <v>1491</v>
      </c>
      <c r="K360" s="27" t="s">
        <v>1653</v>
      </c>
    </row>
    <row r="361" spans="1:11" x14ac:dyDescent="0.2">
      <c r="A361" s="11"/>
      <c r="B361" s="11"/>
      <c r="C361" s="11"/>
      <c r="D361" s="2" t="s">
        <v>366</v>
      </c>
      <c r="E361" s="3" t="s">
        <v>1124</v>
      </c>
      <c r="F361" s="2">
        <v>100.45</v>
      </c>
      <c r="G361" s="19">
        <v>46054</v>
      </c>
      <c r="H361" s="20">
        <v>46419</v>
      </c>
      <c r="I361" s="2" t="s">
        <v>1493</v>
      </c>
      <c r="J361" s="13" t="s">
        <v>1481</v>
      </c>
      <c r="K361" s="27" t="s">
        <v>1652</v>
      </c>
    </row>
    <row r="362" spans="1:11" x14ac:dyDescent="0.2">
      <c r="A362" s="11"/>
      <c r="B362" s="11"/>
      <c r="C362" s="11"/>
      <c r="D362" s="2" t="s">
        <v>367</v>
      </c>
      <c r="E362" s="3" t="s">
        <v>1125</v>
      </c>
      <c r="F362" s="2">
        <v>302.94</v>
      </c>
      <c r="G362" s="19">
        <v>46054</v>
      </c>
      <c r="H362" s="20">
        <v>46419</v>
      </c>
      <c r="I362" s="2" t="s">
        <v>1607</v>
      </c>
      <c r="J362" s="13" t="s">
        <v>1485</v>
      </c>
      <c r="K362" s="27" t="s">
        <v>1653</v>
      </c>
    </row>
    <row r="363" spans="1:11" x14ac:dyDescent="0.2">
      <c r="A363" s="11"/>
      <c r="B363" s="11"/>
      <c r="C363" s="11"/>
      <c r="D363" s="2" t="s">
        <v>368</v>
      </c>
      <c r="E363" s="3" t="s">
        <v>1126</v>
      </c>
      <c r="F363" s="2">
        <v>408.3</v>
      </c>
      <c r="G363" s="19">
        <v>46054</v>
      </c>
      <c r="H363" s="20">
        <v>46419</v>
      </c>
      <c r="I363" s="2" t="s">
        <v>1587</v>
      </c>
      <c r="J363" s="13" t="s">
        <v>1485</v>
      </c>
      <c r="K363" s="27" t="s">
        <v>1653</v>
      </c>
    </row>
    <row r="364" spans="1:11" x14ac:dyDescent="0.2">
      <c r="A364" s="11"/>
      <c r="B364" s="11"/>
      <c r="C364" s="11"/>
      <c r="D364" s="2" t="s">
        <v>369</v>
      </c>
      <c r="E364" s="3" t="s">
        <v>1127</v>
      </c>
      <c r="F364" s="2">
        <v>231.88</v>
      </c>
      <c r="G364" s="19">
        <v>46054</v>
      </c>
      <c r="H364" s="20">
        <v>46419</v>
      </c>
      <c r="I364" s="2" t="s">
        <v>1550</v>
      </c>
      <c r="J364" s="13" t="s">
        <v>1481</v>
      </c>
      <c r="K364" s="27" t="s">
        <v>1653</v>
      </c>
    </row>
    <row r="365" spans="1:11" x14ac:dyDescent="0.2">
      <c r="A365" s="11"/>
      <c r="B365" s="11"/>
      <c r="C365" s="11"/>
      <c r="D365" s="2" t="s">
        <v>370</v>
      </c>
      <c r="E365" s="3" t="s">
        <v>1128</v>
      </c>
      <c r="F365" s="2">
        <v>51.9</v>
      </c>
      <c r="G365" s="19">
        <v>46082</v>
      </c>
      <c r="H365" s="20">
        <v>46447</v>
      </c>
      <c r="I365" s="2" t="s">
        <v>1591</v>
      </c>
      <c r="J365" s="13" t="s">
        <v>1481</v>
      </c>
      <c r="K365" s="27" t="s">
        <v>1653</v>
      </c>
    </row>
    <row r="366" spans="1:11" x14ac:dyDescent="0.2">
      <c r="A366" s="11"/>
      <c r="B366" s="11"/>
      <c r="C366" s="11"/>
      <c r="D366" s="2" t="s">
        <v>371</v>
      </c>
      <c r="E366" s="3" t="s">
        <v>1129</v>
      </c>
      <c r="F366" s="2">
        <v>42.9</v>
      </c>
      <c r="G366" s="19">
        <v>46082</v>
      </c>
      <c r="H366" s="20">
        <v>46447</v>
      </c>
      <c r="I366" s="2" t="s">
        <v>1570</v>
      </c>
      <c r="J366" s="13" t="s">
        <v>1491</v>
      </c>
      <c r="K366" s="27" t="s">
        <v>1653</v>
      </c>
    </row>
    <row r="367" spans="1:11" x14ac:dyDescent="0.2">
      <c r="A367" s="11"/>
      <c r="B367" s="11"/>
      <c r="C367" s="11"/>
      <c r="D367" s="2" t="s">
        <v>372</v>
      </c>
      <c r="E367" s="3" t="s">
        <v>1130</v>
      </c>
      <c r="F367" s="2">
        <v>0</v>
      </c>
      <c r="G367" s="19">
        <v>46082</v>
      </c>
      <c r="H367" s="20">
        <v>46447</v>
      </c>
      <c r="I367" s="2" t="s">
        <v>1577</v>
      </c>
      <c r="J367" s="13" t="s">
        <v>1485</v>
      </c>
      <c r="K367" s="27" t="s">
        <v>1653</v>
      </c>
    </row>
    <row r="368" spans="1:11" x14ac:dyDescent="0.2">
      <c r="A368" s="11"/>
      <c r="B368" s="11"/>
      <c r="C368" s="11"/>
      <c r="D368" s="2" t="s">
        <v>373</v>
      </c>
      <c r="E368" s="3" t="s">
        <v>1131</v>
      </c>
      <c r="F368" s="2">
        <v>0</v>
      </c>
      <c r="G368" s="19">
        <v>46082</v>
      </c>
      <c r="H368" s="20">
        <v>46447</v>
      </c>
      <c r="I368" s="2" t="s">
        <v>1487</v>
      </c>
      <c r="J368" s="13" t="s">
        <v>1485</v>
      </c>
      <c r="K368" s="27" t="s">
        <v>1652</v>
      </c>
    </row>
    <row r="369" spans="1:11" x14ac:dyDescent="0.2">
      <c r="A369" s="11"/>
      <c r="B369" s="11"/>
      <c r="C369" s="11"/>
      <c r="D369" s="2" t="s">
        <v>374</v>
      </c>
      <c r="E369" s="3" t="s">
        <v>1132</v>
      </c>
      <c r="F369" s="2">
        <v>0</v>
      </c>
      <c r="G369" s="19">
        <v>46082</v>
      </c>
      <c r="H369" s="20">
        <v>46447</v>
      </c>
      <c r="I369" s="2" t="s">
        <v>1565</v>
      </c>
      <c r="J369" s="13" t="s">
        <v>1485</v>
      </c>
      <c r="K369" s="27" t="s">
        <v>1652</v>
      </c>
    </row>
    <row r="370" spans="1:11" x14ac:dyDescent="0.2">
      <c r="A370" s="11"/>
      <c r="B370" s="11"/>
      <c r="C370" s="11"/>
      <c r="D370" s="2" t="s">
        <v>375</v>
      </c>
      <c r="E370" s="3" t="s">
        <v>1133</v>
      </c>
      <c r="F370" s="2">
        <v>262.08999999999997</v>
      </c>
      <c r="G370" s="19">
        <v>46082</v>
      </c>
      <c r="H370" s="20">
        <v>46447</v>
      </c>
      <c r="I370" s="2" t="s">
        <v>1515</v>
      </c>
      <c r="J370" s="13" t="s">
        <v>1483</v>
      </c>
      <c r="K370" s="27" t="s">
        <v>1654</v>
      </c>
    </row>
    <row r="371" spans="1:11" x14ac:dyDescent="0.2">
      <c r="A371" s="11"/>
      <c r="B371" s="11"/>
      <c r="C371" s="11"/>
      <c r="D371" s="2" t="s">
        <v>376</v>
      </c>
      <c r="E371" s="3" t="s">
        <v>1134</v>
      </c>
      <c r="F371" s="2">
        <v>208.89</v>
      </c>
      <c r="G371" s="19">
        <v>46082</v>
      </c>
      <c r="H371" s="20">
        <v>46447</v>
      </c>
      <c r="I371" s="2" t="s">
        <v>1604</v>
      </c>
      <c r="J371" s="13" t="s">
        <v>1491</v>
      </c>
      <c r="K371" s="27" t="s">
        <v>1653</v>
      </c>
    </row>
    <row r="372" spans="1:11" x14ac:dyDescent="0.2">
      <c r="A372" s="11"/>
      <c r="B372" s="11"/>
      <c r="C372" s="11"/>
      <c r="D372" s="2" t="s">
        <v>377</v>
      </c>
      <c r="E372" s="3" t="s">
        <v>1135</v>
      </c>
      <c r="F372" s="2">
        <v>77.28</v>
      </c>
      <c r="G372" s="19">
        <v>46082</v>
      </c>
      <c r="H372" s="20">
        <v>46447</v>
      </c>
      <c r="I372" s="2" t="s">
        <v>1568</v>
      </c>
      <c r="J372" s="13" t="s">
        <v>1481</v>
      </c>
      <c r="K372" s="27" t="s">
        <v>1653</v>
      </c>
    </row>
    <row r="373" spans="1:11" x14ac:dyDescent="0.2">
      <c r="A373" s="11"/>
      <c r="B373" s="11"/>
      <c r="C373" s="11"/>
      <c r="D373" s="2" t="s">
        <v>378</v>
      </c>
      <c r="E373" s="3" t="s">
        <v>1136</v>
      </c>
      <c r="F373" s="2">
        <v>201.08</v>
      </c>
      <c r="G373" s="19">
        <v>46082</v>
      </c>
      <c r="H373" s="20">
        <v>46447</v>
      </c>
      <c r="I373" s="2" t="s">
        <v>1532</v>
      </c>
      <c r="J373" s="13" t="s">
        <v>1481</v>
      </c>
      <c r="K373" s="27" t="s">
        <v>1653</v>
      </c>
    </row>
    <row r="374" spans="1:11" x14ac:dyDescent="0.2">
      <c r="A374" s="11"/>
      <c r="B374" s="11"/>
      <c r="C374" s="11"/>
      <c r="D374" s="2" t="s">
        <v>379</v>
      </c>
      <c r="E374" s="3" t="s">
        <v>1137</v>
      </c>
      <c r="F374" s="2">
        <v>110</v>
      </c>
      <c r="G374" s="19">
        <v>46082</v>
      </c>
      <c r="H374" s="20">
        <v>46447</v>
      </c>
      <c r="I374" s="2" t="s">
        <v>1517</v>
      </c>
      <c r="J374" s="13" t="s">
        <v>1485</v>
      </c>
      <c r="K374" s="27" t="s">
        <v>1652</v>
      </c>
    </row>
    <row r="375" spans="1:11" x14ac:dyDescent="0.2">
      <c r="A375" s="11"/>
      <c r="B375" s="11"/>
      <c r="C375" s="11"/>
      <c r="D375" s="2" t="s">
        <v>380</v>
      </c>
      <c r="E375" s="3" t="s">
        <v>1138</v>
      </c>
      <c r="F375" s="2">
        <v>100.77</v>
      </c>
      <c r="G375" s="19">
        <v>46082</v>
      </c>
      <c r="H375" s="20">
        <v>46447</v>
      </c>
      <c r="I375" s="2" t="s">
        <v>1583</v>
      </c>
      <c r="J375" s="13" t="s">
        <v>1485</v>
      </c>
      <c r="K375" s="27" t="s">
        <v>1653</v>
      </c>
    </row>
    <row r="376" spans="1:11" x14ac:dyDescent="0.2">
      <c r="A376" s="11"/>
      <c r="B376" s="11"/>
      <c r="C376" s="11"/>
      <c r="D376" s="2" t="s">
        <v>381</v>
      </c>
      <c r="E376" s="3" t="s">
        <v>1139</v>
      </c>
      <c r="F376" s="2">
        <v>200</v>
      </c>
      <c r="G376" s="19">
        <v>46082</v>
      </c>
      <c r="H376" s="20">
        <v>46447</v>
      </c>
      <c r="I376" s="2" t="s">
        <v>1525</v>
      </c>
      <c r="J376" s="13" t="s">
        <v>1485</v>
      </c>
      <c r="K376" s="27" t="s">
        <v>1653</v>
      </c>
    </row>
    <row r="377" spans="1:11" x14ac:dyDescent="0.2">
      <c r="A377" s="11"/>
      <c r="B377" s="11"/>
      <c r="C377" s="11"/>
      <c r="D377" s="2" t="s">
        <v>382</v>
      </c>
      <c r="E377" s="3" t="s">
        <v>1140</v>
      </c>
      <c r="F377" s="2">
        <v>200.9</v>
      </c>
      <c r="G377" s="19">
        <v>46082</v>
      </c>
      <c r="H377" s="20">
        <v>46447</v>
      </c>
      <c r="I377" s="2" t="s">
        <v>1517</v>
      </c>
      <c r="J377" s="13" t="s">
        <v>1485</v>
      </c>
      <c r="K377" s="27" t="s">
        <v>1653</v>
      </c>
    </row>
    <row r="378" spans="1:11" x14ac:dyDescent="0.2">
      <c r="A378" s="11"/>
      <c r="B378" s="11"/>
      <c r="C378" s="11"/>
      <c r="D378" s="2" t="s">
        <v>383</v>
      </c>
      <c r="E378" s="3" t="s">
        <v>1141</v>
      </c>
      <c r="F378" s="2">
        <v>65</v>
      </c>
      <c r="G378" s="19">
        <v>46082</v>
      </c>
      <c r="H378" s="20">
        <v>46447</v>
      </c>
      <c r="I378" s="2" t="s">
        <v>1533</v>
      </c>
      <c r="J378" s="13" t="s">
        <v>1481</v>
      </c>
      <c r="K378" s="27" t="s">
        <v>1653</v>
      </c>
    </row>
    <row r="379" spans="1:11" x14ac:dyDescent="0.2">
      <c r="A379" s="11"/>
      <c r="B379" s="11"/>
      <c r="C379" s="11"/>
      <c r="D379" s="2" t="s">
        <v>384</v>
      </c>
      <c r="E379" s="3" t="s">
        <v>1142</v>
      </c>
      <c r="F379" s="2">
        <v>0</v>
      </c>
      <c r="G379" s="19">
        <v>46082</v>
      </c>
      <c r="H379" s="20">
        <v>46447</v>
      </c>
      <c r="I379" s="2" t="s">
        <v>1484</v>
      </c>
      <c r="J379" s="13" t="s">
        <v>1485</v>
      </c>
      <c r="K379" s="27" t="s">
        <v>1653</v>
      </c>
    </row>
    <row r="380" spans="1:11" x14ac:dyDescent="0.2">
      <c r="A380" s="11"/>
      <c r="B380" s="11"/>
      <c r="C380" s="11"/>
      <c r="D380" s="2" t="s">
        <v>385</v>
      </c>
      <c r="E380" s="3" t="s">
        <v>1143</v>
      </c>
      <c r="F380" s="2">
        <v>203</v>
      </c>
      <c r="G380" s="19">
        <v>46082</v>
      </c>
      <c r="H380" s="20">
        <v>46447</v>
      </c>
      <c r="I380" s="2" t="s">
        <v>1608</v>
      </c>
      <c r="J380" s="13" t="s">
        <v>1485</v>
      </c>
      <c r="K380" s="27" t="s">
        <v>1653</v>
      </c>
    </row>
    <row r="381" spans="1:11" x14ac:dyDescent="0.2">
      <c r="A381" s="11"/>
      <c r="B381" s="11"/>
      <c r="C381" s="11"/>
      <c r="D381" s="2" t="s">
        <v>386</v>
      </c>
      <c r="E381" s="3" t="s">
        <v>1144</v>
      </c>
      <c r="F381" s="2">
        <v>235.7</v>
      </c>
      <c r="G381" s="19">
        <v>46082</v>
      </c>
      <c r="H381" s="20">
        <v>46447</v>
      </c>
      <c r="I381" s="2" t="s">
        <v>1559</v>
      </c>
      <c r="J381" s="13" t="s">
        <v>1483</v>
      </c>
      <c r="K381" s="27" t="s">
        <v>1653</v>
      </c>
    </row>
    <row r="382" spans="1:11" x14ac:dyDescent="0.2">
      <c r="A382" s="11"/>
      <c r="B382" s="11"/>
      <c r="C382" s="11"/>
      <c r="D382" s="2" t="s">
        <v>387</v>
      </c>
      <c r="E382" s="3" t="s">
        <v>1145</v>
      </c>
      <c r="F382" s="2">
        <v>321.06</v>
      </c>
      <c r="G382" s="19">
        <v>46082</v>
      </c>
      <c r="H382" s="20">
        <v>46447</v>
      </c>
      <c r="I382" s="2" t="s">
        <v>1514</v>
      </c>
      <c r="J382" s="13" t="s">
        <v>1491</v>
      </c>
      <c r="K382" s="27" t="s">
        <v>1655</v>
      </c>
    </row>
    <row r="383" spans="1:11" x14ac:dyDescent="0.2">
      <c r="A383" s="11"/>
      <c r="B383" s="11"/>
      <c r="C383" s="11"/>
      <c r="D383" s="2" t="s">
        <v>388</v>
      </c>
      <c r="E383" s="3" t="s">
        <v>1146</v>
      </c>
      <c r="F383" s="2">
        <v>94</v>
      </c>
      <c r="G383" s="19">
        <v>46113</v>
      </c>
      <c r="H383" s="20">
        <v>46478</v>
      </c>
      <c r="I383" s="2" t="s">
        <v>1583</v>
      </c>
      <c r="J383" s="13" t="s">
        <v>1485</v>
      </c>
      <c r="K383" s="27" t="s">
        <v>1653</v>
      </c>
    </row>
    <row r="384" spans="1:11" x14ac:dyDescent="0.2">
      <c r="A384" s="11"/>
      <c r="B384" s="11"/>
      <c r="C384" s="11"/>
      <c r="D384" s="2" t="s">
        <v>389</v>
      </c>
      <c r="E384" s="3" t="s">
        <v>1147</v>
      </c>
      <c r="F384" s="2">
        <v>200.83</v>
      </c>
      <c r="G384" s="19">
        <v>46113</v>
      </c>
      <c r="H384" s="20">
        <v>46478</v>
      </c>
      <c r="I384" s="2" t="s">
        <v>1519</v>
      </c>
      <c r="J384" s="13" t="s">
        <v>1485</v>
      </c>
      <c r="K384" s="27" t="s">
        <v>1652</v>
      </c>
    </row>
    <row r="385" spans="1:11" x14ac:dyDescent="0.2">
      <c r="A385" s="11"/>
      <c r="B385" s="11"/>
      <c r="C385" s="11"/>
      <c r="D385" s="2" t="s">
        <v>390</v>
      </c>
      <c r="E385" s="3" t="s">
        <v>1148</v>
      </c>
      <c r="F385" s="2">
        <v>100</v>
      </c>
      <c r="G385" s="19">
        <v>46113</v>
      </c>
      <c r="H385" s="20">
        <v>46478</v>
      </c>
      <c r="I385" s="2" t="s">
        <v>1510</v>
      </c>
      <c r="J385" s="13" t="s">
        <v>1485</v>
      </c>
      <c r="K385" s="27" t="s">
        <v>1653</v>
      </c>
    </row>
    <row r="386" spans="1:11" x14ac:dyDescent="0.2">
      <c r="A386" s="11"/>
      <c r="B386" s="11"/>
      <c r="C386" s="11"/>
      <c r="D386" s="2" t="s">
        <v>391</v>
      </c>
      <c r="E386" s="3" t="s">
        <v>1149</v>
      </c>
      <c r="F386" s="2">
        <v>104.42</v>
      </c>
      <c r="G386" s="19">
        <v>46113</v>
      </c>
      <c r="H386" s="20">
        <v>46478</v>
      </c>
      <c r="I386" s="2" t="s">
        <v>1609</v>
      </c>
      <c r="J386" s="13" t="s">
        <v>1485</v>
      </c>
      <c r="K386" s="27" t="s">
        <v>1653</v>
      </c>
    </row>
    <row r="387" spans="1:11" x14ac:dyDescent="0.2">
      <c r="A387" s="11"/>
      <c r="B387" s="11"/>
      <c r="C387" s="11"/>
      <c r="D387" s="2" t="s">
        <v>392</v>
      </c>
      <c r="E387" s="3" t="s">
        <v>1150</v>
      </c>
      <c r="F387" s="2">
        <v>261.02</v>
      </c>
      <c r="G387" s="19">
        <v>46113</v>
      </c>
      <c r="H387" s="20">
        <v>46478</v>
      </c>
      <c r="I387" s="2" t="s">
        <v>1519</v>
      </c>
      <c r="J387" s="13" t="s">
        <v>1485</v>
      </c>
      <c r="K387" s="27" t="s">
        <v>1653</v>
      </c>
    </row>
    <row r="388" spans="1:11" x14ac:dyDescent="0.2">
      <c r="A388" s="11"/>
      <c r="B388" s="11"/>
      <c r="C388" s="11"/>
      <c r="D388" s="2" t="s">
        <v>393</v>
      </c>
      <c r="E388" s="3" t="s">
        <v>1151</v>
      </c>
      <c r="F388" s="2">
        <v>50.23</v>
      </c>
      <c r="G388" s="19">
        <v>46113</v>
      </c>
      <c r="H388" s="20">
        <v>46478</v>
      </c>
      <c r="I388" s="2" t="s">
        <v>1610</v>
      </c>
      <c r="J388" s="13" t="s">
        <v>1491</v>
      </c>
      <c r="K388" s="27" t="s">
        <v>1653</v>
      </c>
    </row>
    <row r="389" spans="1:11" x14ac:dyDescent="0.2">
      <c r="A389" s="11"/>
      <c r="B389" s="11"/>
      <c r="C389" s="11"/>
      <c r="D389" s="2" t="s">
        <v>394</v>
      </c>
      <c r="E389" s="3" t="s">
        <v>394</v>
      </c>
      <c r="F389" s="2">
        <v>150.52000000000001</v>
      </c>
      <c r="G389" s="19">
        <v>46113</v>
      </c>
      <c r="H389" s="20">
        <v>46478</v>
      </c>
      <c r="I389" s="2" t="s">
        <v>1523</v>
      </c>
      <c r="J389" s="13" t="s">
        <v>1485</v>
      </c>
      <c r="K389" s="27" t="s">
        <v>1653</v>
      </c>
    </row>
    <row r="390" spans="1:11" x14ac:dyDescent="0.2">
      <c r="A390" s="11"/>
      <c r="B390" s="11"/>
      <c r="C390" s="11"/>
      <c r="D390" s="2" t="s">
        <v>395</v>
      </c>
      <c r="E390" s="3" t="s">
        <v>1152</v>
      </c>
      <c r="F390" s="2">
        <v>225</v>
      </c>
      <c r="G390" s="19">
        <v>46113</v>
      </c>
      <c r="H390" s="20">
        <v>46478</v>
      </c>
      <c r="I390" s="2" t="s">
        <v>1611</v>
      </c>
      <c r="J390" s="13" t="s">
        <v>1489</v>
      </c>
      <c r="K390" s="27" t="s">
        <v>1653</v>
      </c>
    </row>
    <row r="391" spans="1:11" x14ac:dyDescent="0.2">
      <c r="A391" s="11"/>
      <c r="B391" s="11"/>
      <c r="C391" s="11"/>
      <c r="D391" s="2" t="s">
        <v>396</v>
      </c>
      <c r="E391" s="3" t="s">
        <v>1153</v>
      </c>
      <c r="F391" s="2">
        <v>33.799999999999997</v>
      </c>
      <c r="G391" s="19">
        <v>46113</v>
      </c>
      <c r="H391" s="20">
        <v>46478</v>
      </c>
      <c r="I391" s="2" t="s">
        <v>1605</v>
      </c>
      <c r="J391" s="13" t="s">
        <v>1485</v>
      </c>
      <c r="K391" s="27" t="s">
        <v>1653</v>
      </c>
    </row>
    <row r="392" spans="1:11" x14ac:dyDescent="0.2">
      <c r="A392" s="11"/>
      <c r="B392" s="11"/>
      <c r="C392" s="11"/>
      <c r="D392" s="2" t="s">
        <v>397</v>
      </c>
      <c r="E392" s="3" t="s">
        <v>1154</v>
      </c>
      <c r="F392" s="2">
        <v>50.1</v>
      </c>
      <c r="G392" s="19">
        <v>46113</v>
      </c>
      <c r="H392" s="20">
        <v>46478</v>
      </c>
      <c r="I392" s="2" t="s">
        <v>1605</v>
      </c>
      <c r="J392" s="13" t="s">
        <v>1485</v>
      </c>
      <c r="K392" s="27" t="s">
        <v>1653</v>
      </c>
    </row>
    <row r="393" spans="1:11" x14ac:dyDescent="0.2">
      <c r="A393" s="11"/>
      <c r="B393" s="11"/>
      <c r="C393" s="11"/>
      <c r="D393" s="2" t="s">
        <v>398</v>
      </c>
      <c r="E393" s="3" t="s">
        <v>1155</v>
      </c>
      <c r="F393" s="2">
        <v>200.59</v>
      </c>
      <c r="G393" s="19">
        <v>46113</v>
      </c>
      <c r="H393" s="20">
        <v>46478</v>
      </c>
      <c r="I393" s="2" t="s">
        <v>1559</v>
      </c>
      <c r="J393" s="13" t="s">
        <v>1483</v>
      </c>
      <c r="K393" s="27" t="s">
        <v>1653</v>
      </c>
    </row>
    <row r="394" spans="1:11" x14ac:dyDescent="0.2">
      <c r="A394" s="11"/>
      <c r="B394" s="11"/>
      <c r="C394" s="11"/>
      <c r="D394" s="2" t="s">
        <v>399</v>
      </c>
      <c r="E394" s="3" t="s">
        <v>1156</v>
      </c>
      <c r="F394" s="2">
        <v>50.14</v>
      </c>
      <c r="G394" s="19">
        <v>46113</v>
      </c>
      <c r="H394" s="20">
        <v>46478</v>
      </c>
      <c r="I394" s="2" t="s">
        <v>1492</v>
      </c>
      <c r="J394" s="13" t="s">
        <v>1481</v>
      </c>
      <c r="K394" s="27" t="s">
        <v>1653</v>
      </c>
    </row>
    <row r="395" spans="1:11" x14ac:dyDescent="0.2">
      <c r="A395" s="11"/>
      <c r="B395" s="11"/>
      <c r="C395" s="11"/>
      <c r="D395" s="2" t="s">
        <v>400</v>
      </c>
      <c r="E395" s="3" t="s">
        <v>1157</v>
      </c>
      <c r="F395" s="2">
        <v>47.34</v>
      </c>
      <c r="G395" s="19">
        <v>46113</v>
      </c>
      <c r="H395" s="20">
        <v>46478</v>
      </c>
      <c r="I395" s="2" t="s">
        <v>1589</v>
      </c>
      <c r="J395" s="13" t="s">
        <v>1485</v>
      </c>
      <c r="K395" s="27" t="s">
        <v>1652</v>
      </c>
    </row>
    <row r="396" spans="1:11" x14ac:dyDescent="0.2">
      <c r="A396" s="11"/>
      <c r="B396" s="11"/>
      <c r="C396" s="11"/>
      <c r="D396" s="2" t="s">
        <v>401</v>
      </c>
      <c r="E396" s="3" t="s">
        <v>1158</v>
      </c>
      <c r="F396" s="2">
        <v>27</v>
      </c>
      <c r="G396" s="19">
        <v>46113</v>
      </c>
      <c r="H396" s="20">
        <v>46478</v>
      </c>
      <c r="I396" s="2" t="s">
        <v>1612</v>
      </c>
      <c r="J396" s="13" t="s">
        <v>1491</v>
      </c>
      <c r="K396" s="27" t="s">
        <v>1653</v>
      </c>
    </row>
    <row r="397" spans="1:11" x14ac:dyDescent="0.2">
      <c r="A397" s="11"/>
      <c r="B397" s="11"/>
      <c r="C397" s="11"/>
      <c r="D397" s="2" t="s">
        <v>402</v>
      </c>
      <c r="E397" s="3" t="s">
        <v>1159</v>
      </c>
      <c r="F397" s="2">
        <v>100.57</v>
      </c>
      <c r="G397" s="19">
        <v>46113</v>
      </c>
      <c r="H397" s="20">
        <v>46478</v>
      </c>
      <c r="I397" s="2" t="s">
        <v>1577</v>
      </c>
      <c r="J397" s="13" t="s">
        <v>1485</v>
      </c>
      <c r="K397" s="27" t="s">
        <v>1653</v>
      </c>
    </row>
    <row r="398" spans="1:11" x14ac:dyDescent="0.2">
      <c r="A398" s="11"/>
      <c r="B398" s="11"/>
      <c r="C398" s="11"/>
      <c r="D398" s="2" t="s">
        <v>403</v>
      </c>
      <c r="E398" s="3" t="s">
        <v>1160</v>
      </c>
      <c r="F398" s="2">
        <v>101.2</v>
      </c>
      <c r="G398" s="19">
        <v>46113</v>
      </c>
      <c r="H398" s="20">
        <v>46478</v>
      </c>
      <c r="I398" s="2" t="s">
        <v>1492</v>
      </c>
      <c r="J398" s="13" t="s">
        <v>1481</v>
      </c>
      <c r="K398" s="27" t="s">
        <v>1653</v>
      </c>
    </row>
    <row r="399" spans="1:11" x14ac:dyDescent="0.2">
      <c r="A399" s="11"/>
      <c r="B399" s="11"/>
      <c r="C399" s="11"/>
      <c r="D399" s="2" t="s">
        <v>404</v>
      </c>
      <c r="E399" s="3" t="s">
        <v>1161</v>
      </c>
      <c r="F399" s="2">
        <v>72.98</v>
      </c>
      <c r="G399" s="19">
        <v>46113</v>
      </c>
      <c r="H399" s="20">
        <v>46478</v>
      </c>
      <c r="I399" s="2" t="s">
        <v>1613</v>
      </c>
      <c r="J399" s="13" t="s">
        <v>1485</v>
      </c>
      <c r="K399" s="27" t="s">
        <v>1651</v>
      </c>
    </row>
    <row r="400" spans="1:11" x14ac:dyDescent="0.2">
      <c r="A400" s="11"/>
      <c r="B400" s="11"/>
      <c r="C400" s="11"/>
      <c r="D400" s="2" t="s">
        <v>405</v>
      </c>
      <c r="E400" s="3" t="s">
        <v>1162</v>
      </c>
      <c r="F400" s="2">
        <v>125.4</v>
      </c>
      <c r="G400" s="19">
        <v>46113</v>
      </c>
      <c r="H400" s="20">
        <v>46478</v>
      </c>
      <c r="I400" s="2" t="s">
        <v>1608</v>
      </c>
      <c r="J400" s="13" t="s">
        <v>1485</v>
      </c>
      <c r="K400" s="27" t="s">
        <v>1652</v>
      </c>
    </row>
    <row r="401" spans="1:11" x14ac:dyDescent="0.2">
      <c r="A401" s="11"/>
      <c r="B401" s="11"/>
      <c r="C401" s="11"/>
      <c r="D401" s="2" t="s">
        <v>406</v>
      </c>
      <c r="E401" s="3" t="s">
        <v>1163</v>
      </c>
      <c r="F401" s="2">
        <v>203.81</v>
      </c>
      <c r="G401" s="19">
        <v>46113</v>
      </c>
      <c r="H401" s="20">
        <v>46478</v>
      </c>
      <c r="I401" s="2" t="s">
        <v>1576</v>
      </c>
      <c r="J401" s="13" t="s">
        <v>1485</v>
      </c>
      <c r="K401" s="27" t="s">
        <v>1653</v>
      </c>
    </row>
    <row r="402" spans="1:11" x14ac:dyDescent="0.2">
      <c r="A402" s="11"/>
      <c r="B402" s="11"/>
      <c r="C402" s="11"/>
      <c r="D402" s="2" t="s">
        <v>407</v>
      </c>
      <c r="E402" s="3" t="s">
        <v>1164</v>
      </c>
      <c r="F402" s="2">
        <v>100.4</v>
      </c>
      <c r="G402" s="19">
        <v>46113</v>
      </c>
      <c r="H402" s="20">
        <v>46478</v>
      </c>
      <c r="I402" s="2" t="s">
        <v>1614</v>
      </c>
      <c r="J402" s="13" t="s">
        <v>1485</v>
      </c>
      <c r="K402" s="27" t="s">
        <v>1652</v>
      </c>
    </row>
    <row r="403" spans="1:11" x14ac:dyDescent="0.2">
      <c r="A403" s="11"/>
      <c r="B403" s="11"/>
      <c r="C403" s="11"/>
      <c r="D403" s="2" t="s">
        <v>408</v>
      </c>
      <c r="E403" s="3" t="s">
        <v>1165</v>
      </c>
      <c r="F403" s="2">
        <v>409.9</v>
      </c>
      <c r="G403" s="19">
        <v>46113</v>
      </c>
      <c r="H403" s="20">
        <v>46478</v>
      </c>
      <c r="I403" s="2" t="s">
        <v>1486</v>
      </c>
      <c r="J403" s="13" t="s">
        <v>1485</v>
      </c>
      <c r="K403" s="27" t="s">
        <v>1653</v>
      </c>
    </row>
    <row r="404" spans="1:11" x14ac:dyDescent="0.2">
      <c r="A404" s="11"/>
      <c r="B404" s="11"/>
      <c r="C404" s="11"/>
      <c r="D404" s="2" t="s">
        <v>409</v>
      </c>
      <c r="E404" s="3" t="s">
        <v>1166</v>
      </c>
      <c r="F404" s="2">
        <v>100.65</v>
      </c>
      <c r="G404" s="19">
        <v>46113</v>
      </c>
      <c r="H404" s="20">
        <v>46478</v>
      </c>
      <c r="I404" s="2" t="s">
        <v>1545</v>
      </c>
      <c r="J404" s="13" t="s">
        <v>1491</v>
      </c>
      <c r="K404" s="27" t="s">
        <v>1653</v>
      </c>
    </row>
    <row r="405" spans="1:11" x14ac:dyDescent="0.2">
      <c r="A405" s="11"/>
      <c r="B405" s="11"/>
      <c r="C405" s="11"/>
      <c r="D405" s="2" t="s">
        <v>410</v>
      </c>
      <c r="E405" s="3" t="s">
        <v>1167</v>
      </c>
      <c r="F405" s="2">
        <v>201.13</v>
      </c>
      <c r="G405" s="19">
        <v>46113</v>
      </c>
      <c r="H405" s="20">
        <v>46478</v>
      </c>
      <c r="I405" s="2" t="s">
        <v>1604</v>
      </c>
      <c r="J405" s="13" t="s">
        <v>1491</v>
      </c>
      <c r="K405" s="27" t="s">
        <v>1653</v>
      </c>
    </row>
    <row r="406" spans="1:11" x14ac:dyDescent="0.2">
      <c r="A406" s="11"/>
      <c r="B406" s="11"/>
      <c r="C406" s="11"/>
      <c r="D406" s="2" t="s">
        <v>411</v>
      </c>
      <c r="E406" s="3" t="s">
        <v>1168</v>
      </c>
      <c r="F406" s="2">
        <v>77.28</v>
      </c>
      <c r="G406" s="19">
        <v>46113</v>
      </c>
      <c r="H406" s="20">
        <v>46478</v>
      </c>
      <c r="I406" s="2" t="s">
        <v>1615</v>
      </c>
      <c r="J406" s="13" t="s">
        <v>1485</v>
      </c>
      <c r="K406" s="27" t="s">
        <v>1653</v>
      </c>
    </row>
    <row r="407" spans="1:11" x14ac:dyDescent="0.2">
      <c r="A407" s="11"/>
      <c r="B407" s="11"/>
      <c r="C407" s="11"/>
      <c r="D407" s="2" t="s">
        <v>412</v>
      </c>
      <c r="E407" s="3" t="s">
        <v>1169</v>
      </c>
      <c r="F407" s="2">
        <v>152</v>
      </c>
      <c r="G407" s="19">
        <v>46113</v>
      </c>
      <c r="H407" s="20">
        <v>46478</v>
      </c>
      <c r="I407" s="2" t="s">
        <v>1500</v>
      </c>
      <c r="J407" s="13" t="s">
        <v>1481</v>
      </c>
      <c r="K407" s="27" t="s">
        <v>1653</v>
      </c>
    </row>
    <row r="408" spans="1:11" x14ac:dyDescent="0.2">
      <c r="A408" s="11"/>
      <c r="B408" s="11"/>
      <c r="C408" s="11"/>
      <c r="D408" s="2" t="s">
        <v>413</v>
      </c>
      <c r="E408" s="3" t="s">
        <v>1170</v>
      </c>
      <c r="F408" s="2">
        <v>30</v>
      </c>
      <c r="G408" s="19">
        <v>46113</v>
      </c>
      <c r="H408" s="20">
        <v>46478</v>
      </c>
      <c r="I408" s="2" t="s">
        <v>1515</v>
      </c>
      <c r="J408" s="13" t="s">
        <v>1483</v>
      </c>
      <c r="K408" s="27" t="s">
        <v>1653</v>
      </c>
    </row>
    <row r="409" spans="1:11" x14ac:dyDescent="0.2">
      <c r="A409" s="11"/>
      <c r="B409" s="11"/>
      <c r="C409" s="11"/>
      <c r="D409" s="2" t="s">
        <v>414</v>
      </c>
      <c r="E409" s="3" t="s">
        <v>1170</v>
      </c>
      <c r="F409" s="2">
        <v>100.51</v>
      </c>
      <c r="G409" s="19">
        <v>46113</v>
      </c>
      <c r="H409" s="20">
        <v>46478</v>
      </c>
      <c r="I409" s="2" t="s">
        <v>1616</v>
      </c>
      <c r="J409" s="13" t="s">
        <v>1481</v>
      </c>
      <c r="K409" s="27" t="s">
        <v>1653</v>
      </c>
    </row>
    <row r="410" spans="1:11" x14ac:dyDescent="0.2">
      <c r="A410" s="11"/>
      <c r="B410" s="11"/>
      <c r="C410" s="11"/>
      <c r="D410" s="2" t="s">
        <v>415</v>
      </c>
      <c r="E410" s="3" t="s">
        <v>1170</v>
      </c>
      <c r="F410" s="2">
        <v>75.38</v>
      </c>
      <c r="G410" s="19">
        <v>46113</v>
      </c>
      <c r="H410" s="20">
        <v>46478</v>
      </c>
      <c r="I410" s="2" t="s">
        <v>1617</v>
      </c>
      <c r="J410" s="13" t="s">
        <v>1481</v>
      </c>
      <c r="K410" s="27" t="s">
        <v>1653</v>
      </c>
    </row>
    <row r="411" spans="1:11" x14ac:dyDescent="0.2">
      <c r="A411" s="11"/>
      <c r="B411" s="11"/>
      <c r="C411" s="11"/>
      <c r="D411" s="2" t="s">
        <v>416</v>
      </c>
      <c r="E411" s="3" t="s">
        <v>1171</v>
      </c>
      <c r="F411" s="2">
        <v>50.48</v>
      </c>
      <c r="G411" s="19">
        <v>46113</v>
      </c>
      <c r="H411" s="20">
        <v>46478</v>
      </c>
      <c r="I411" s="2" t="s">
        <v>1508</v>
      </c>
      <c r="J411" s="13" t="s">
        <v>1485</v>
      </c>
      <c r="K411" s="27" t="s">
        <v>1653</v>
      </c>
    </row>
    <row r="412" spans="1:11" x14ac:dyDescent="0.2">
      <c r="A412" s="11"/>
      <c r="B412" s="11"/>
      <c r="C412" s="11"/>
      <c r="D412" s="2" t="s">
        <v>417</v>
      </c>
      <c r="E412" s="3" t="s">
        <v>1172</v>
      </c>
      <c r="F412" s="2">
        <v>200.9</v>
      </c>
      <c r="G412" s="19">
        <v>46113</v>
      </c>
      <c r="H412" s="20">
        <v>46478</v>
      </c>
      <c r="I412" s="2" t="s">
        <v>1618</v>
      </c>
      <c r="J412" s="13" t="s">
        <v>1485</v>
      </c>
      <c r="K412" s="27" t="s">
        <v>1653</v>
      </c>
    </row>
    <row r="413" spans="1:11" x14ac:dyDescent="0.2">
      <c r="A413" s="11"/>
      <c r="B413" s="11"/>
      <c r="C413" s="11"/>
      <c r="D413" s="2" t="s">
        <v>418</v>
      </c>
      <c r="E413" s="3" t="s">
        <v>993</v>
      </c>
      <c r="F413" s="2">
        <v>200</v>
      </c>
      <c r="G413" s="19">
        <v>46143</v>
      </c>
      <c r="H413" s="20">
        <v>46508</v>
      </c>
      <c r="I413" s="2" t="s">
        <v>1525</v>
      </c>
      <c r="J413" s="13" t="s">
        <v>1485</v>
      </c>
      <c r="K413" s="27" t="s">
        <v>1653</v>
      </c>
    </row>
    <row r="414" spans="1:11" x14ac:dyDescent="0.2">
      <c r="A414" s="11"/>
      <c r="B414" s="11"/>
      <c r="C414" s="11"/>
      <c r="D414" s="2" t="s">
        <v>419</v>
      </c>
      <c r="E414" s="3" t="s">
        <v>1173</v>
      </c>
      <c r="F414" s="2">
        <v>102.77</v>
      </c>
      <c r="G414" s="19">
        <v>46143</v>
      </c>
      <c r="H414" s="20">
        <v>46508</v>
      </c>
      <c r="I414" s="2" t="s">
        <v>1516</v>
      </c>
      <c r="J414" s="13" t="s">
        <v>1481</v>
      </c>
      <c r="K414" s="27" t="s">
        <v>1652</v>
      </c>
    </row>
    <row r="415" spans="1:11" x14ac:dyDescent="0.2">
      <c r="A415" s="11"/>
      <c r="B415" s="11"/>
      <c r="C415" s="11"/>
      <c r="D415" s="2" t="s">
        <v>420</v>
      </c>
      <c r="E415" s="3" t="s">
        <v>1174</v>
      </c>
      <c r="F415" s="2">
        <v>100.8</v>
      </c>
      <c r="G415" s="19">
        <v>46143</v>
      </c>
      <c r="H415" s="20">
        <v>46508</v>
      </c>
      <c r="I415" s="2" t="s">
        <v>1619</v>
      </c>
      <c r="J415" s="13" t="s">
        <v>1481</v>
      </c>
      <c r="K415" s="27" t="s">
        <v>1653</v>
      </c>
    </row>
    <row r="416" spans="1:11" x14ac:dyDescent="0.2">
      <c r="A416" s="11"/>
      <c r="B416" s="11"/>
      <c r="C416" s="11"/>
      <c r="D416" s="2" t="s">
        <v>421</v>
      </c>
      <c r="E416" s="3" t="s">
        <v>1175</v>
      </c>
      <c r="F416" s="2">
        <v>254.8</v>
      </c>
      <c r="G416" s="19">
        <v>46143</v>
      </c>
      <c r="H416" s="20">
        <v>46508</v>
      </c>
      <c r="I416" s="2" t="s">
        <v>1620</v>
      </c>
      <c r="J416" s="13" t="s">
        <v>1485</v>
      </c>
      <c r="K416" s="27" t="s">
        <v>1653</v>
      </c>
    </row>
    <row r="417" spans="1:11" x14ac:dyDescent="0.2">
      <c r="A417" s="11"/>
      <c r="B417" s="11"/>
      <c r="C417" s="11"/>
      <c r="D417" s="2" t="s">
        <v>422</v>
      </c>
      <c r="E417" s="3" t="s">
        <v>1176</v>
      </c>
      <c r="F417" s="2">
        <v>205.2</v>
      </c>
      <c r="G417" s="19">
        <v>46143</v>
      </c>
      <c r="H417" s="20">
        <v>46508</v>
      </c>
      <c r="I417" s="2" t="s">
        <v>1492</v>
      </c>
      <c r="J417" s="13" t="s">
        <v>1481</v>
      </c>
      <c r="K417" s="27" t="s">
        <v>1653</v>
      </c>
    </row>
    <row r="418" spans="1:11" x14ac:dyDescent="0.2">
      <c r="A418" s="11"/>
      <c r="B418" s="11"/>
      <c r="C418" s="11"/>
      <c r="D418" s="2" t="s">
        <v>423</v>
      </c>
      <c r="E418" s="3" t="s">
        <v>1177</v>
      </c>
      <c r="F418" s="2">
        <v>50.18</v>
      </c>
      <c r="G418" s="19">
        <v>46143</v>
      </c>
      <c r="H418" s="20">
        <v>46508</v>
      </c>
      <c r="I418" s="2" t="s">
        <v>1505</v>
      </c>
      <c r="J418" s="13" t="s">
        <v>1496</v>
      </c>
      <c r="K418" s="27" t="s">
        <v>1652</v>
      </c>
    </row>
    <row r="419" spans="1:11" x14ac:dyDescent="0.2">
      <c r="A419" s="11"/>
      <c r="B419" s="11"/>
      <c r="C419" s="11"/>
      <c r="D419" s="2" t="s">
        <v>424</v>
      </c>
      <c r="E419" s="3" t="s">
        <v>1178</v>
      </c>
      <c r="F419" s="2">
        <v>208.63</v>
      </c>
      <c r="G419" s="19">
        <v>46143</v>
      </c>
      <c r="H419" s="20">
        <v>46508</v>
      </c>
      <c r="I419" s="2" t="s">
        <v>1565</v>
      </c>
      <c r="J419" s="13" t="s">
        <v>1485</v>
      </c>
      <c r="K419" s="27" t="s">
        <v>1653</v>
      </c>
    </row>
    <row r="420" spans="1:11" x14ac:dyDescent="0.2">
      <c r="A420" s="11"/>
      <c r="B420" s="11"/>
      <c r="C420" s="11"/>
      <c r="D420" s="2" t="s">
        <v>425</v>
      </c>
      <c r="E420" s="3" t="s">
        <v>1179</v>
      </c>
      <c r="F420" s="2">
        <v>180.72</v>
      </c>
      <c r="G420" s="19">
        <v>46143</v>
      </c>
      <c r="H420" s="20">
        <v>46508</v>
      </c>
      <c r="I420" s="2" t="s">
        <v>1501</v>
      </c>
      <c r="J420" s="13" t="s">
        <v>1491</v>
      </c>
      <c r="K420" s="27" t="s">
        <v>1653</v>
      </c>
    </row>
    <row r="421" spans="1:11" x14ac:dyDescent="0.2">
      <c r="A421" s="11"/>
      <c r="B421" s="11"/>
      <c r="C421" s="11"/>
      <c r="D421" s="2" t="s">
        <v>426</v>
      </c>
      <c r="E421" s="3" t="s">
        <v>1180</v>
      </c>
      <c r="F421" s="2">
        <v>307.45999999999998</v>
      </c>
      <c r="G421" s="19">
        <v>46143</v>
      </c>
      <c r="H421" s="20">
        <v>46508</v>
      </c>
      <c r="I421" s="2" t="s">
        <v>1564</v>
      </c>
      <c r="J421" s="13" t="s">
        <v>1491</v>
      </c>
      <c r="K421" s="27" t="s">
        <v>1654</v>
      </c>
    </row>
    <row r="422" spans="1:11" x14ac:dyDescent="0.2">
      <c r="A422" s="11"/>
      <c r="B422" s="11"/>
      <c r="C422" s="11"/>
      <c r="D422" s="2" t="s">
        <v>427</v>
      </c>
      <c r="E422" s="3" t="s">
        <v>1181</v>
      </c>
      <c r="F422" s="2">
        <v>408.4</v>
      </c>
      <c r="G422" s="19">
        <v>46143</v>
      </c>
      <c r="H422" s="20">
        <v>46508</v>
      </c>
      <c r="I422" s="2" t="s">
        <v>1495</v>
      </c>
      <c r="J422" s="13" t="s">
        <v>1496</v>
      </c>
      <c r="K422" s="27" t="s">
        <v>1653</v>
      </c>
    </row>
    <row r="423" spans="1:11" x14ac:dyDescent="0.2">
      <c r="A423" s="11"/>
      <c r="B423" s="11"/>
      <c r="C423" s="11"/>
      <c r="D423" s="2" t="s">
        <v>428</v>
      </c>
      <c r="E423" s="3" t="s">
        <v>1181</v>
      </c>
      <c r="F423" s="2">
        <v>408.7</v>
      </c>
      <c r="G423" s="19">
        <v>46143</v>
      </c>
      <c r="H423" s="20">
        <v>46508</v>
      </c>
      <c r="I423" s="2" t="s">
        <v>1495</v>
      </c>
      <c r="J423" s="13" t="s">
        <v>1496</v>
      </c>
      <c r="K423" s="27" t="s">
        <v>1653</v>
      </c>
    </row>
    <row r="424" spans="1:11" x14ac:dyDescent="0.2">
      <c r="A424" s="11"/>
      <c r="B424" s="11"/>
      <c r="C424" s="11"/>
      <c r="D424" s="2" t="s">
        <v>429</v>
      </c>
      <c r="E424" s="3" t="s">
        <v>1182</v>
      </c>
      <c r="F424" s="2">
        <v>241.44</v>
      </c>
      <c r="G424" s="19">
        <v>46143</v>
      </c>
      <c r="H424" s="20">
        <v>46508</v>
      </c>
      <c r="I424" s="2" t="s">
        <v>1519</v>
      </c>
      <c r="J424" s="13" t="s">
        <v>1485</v>
      </c>
      <c r="K424" s="27" t="s">
        <v>1652</v>
      </c>
    </row>
    <row r="425" spans="1:11" x14ac:dyDescent="0.2">
      <c r="A425" s="11"/>
      <c r="B425" s="11"/>
      <c r="C425" s="11"/>
      <c r="D425" s="2" t="s">
        <v>430</v>
      </c>
      <c r="E425" s="3" t="s">
        <v>1183</v>
      </c>
      <c r="F425" s="2">
        <v>418.6</v>
      </c>
      <c r="G425" s="19">
        <v>46143</v>
      </c>
      <c r="H425" s="20">
        <v>46508</v>
      </c>
      <c r="I425" s="2" t="s">
        <v>1482</v>
      </c>
      <c r="J425" s="13" t="s">
        <v>1483</v>
      </c>
      <c r="K425" s="27" t="s">
        <v>1653</v>
      </c>
    </row>
    <row r="426" spans="1:11" x14ac:dyDescent="0.2">
      <c r="A426" s="11"/>
      <c r="B426" s="11"/>
      <c r="C426" s="11"/>
      <c r="D426" s="2" t="s">
        <v>431</v>
      </c>
      <c r="E426" s="3" t="s">
        <v>1184</v>
      </c>
      <c r="F426" s="2">
        <v>170.51</v>
      </c>
      <c r="G426" s="19">
        <v>46143</v>
      </c>
      <c r="H426" s="20">
        <v>46508</v>
      </c>
      <c r="I426" s="2" t="s">
        <v>1563</v>
      </c>
      <c r="J426" s="13" t="s">
        <v>1485</v>
      </c>
      <c r="K426" s="27" t="s">
        <v>1655</v>
      </c>
    </row>
    <row r="427" spans="1:11" x14ac:dyDescent="0.2">
      <c r="A427" s="11"/>
      <c r="B427" s="11"/>
      <c r="C427" s="11"/>
      <c r="D427" s="2" t="s">
        <v>432</v>
      </c>
      <c r="E427" s="3" t="s">
        <v>1185</v>
      </c>
      <c r="F427" s="2">
        <v>600</v>
      </c>
      <c r="G427" s="19">
        <v>46143</v>
      </c>
      <c r="H427" s="20">
        <v>46508</v>
      </c>
      <c r="I427" s="2" t="s">
        <v>1550</v>
      </c>
      <c r="J427" s="13" t="s">
        <v>1481</v>
      </c>
      <c r="K427" s="27" t="s">
        <v>1653</v>
      </c>
    </row>
    <row r="428" spans="1:11" x14ac:dyDescent="0.2">
      <c r="A428" s="11"/>
      <c r="B428" s="11"/>
      <c r="C428" s="11"/>
      <c r="D428" s="2" t="s">
        <v>433</v>
      </c>
      <c r="E428" s="3" t="s">
        <v>1186</v>
      </c>
      <c r="F428" s="2">
        <v>213.81</v>
      </c>
      <c r="G428" s="19">
        <v>46143</v>
      </c>
      <c r="H428" s="20">
        <v>46508</v>
      </c>
      <c r="I428" s="2" t="s">
        <v>1488</v>
      </c>
      <c r="J428" s="13" t="s">
        <v>1489</v>
      </c>
      <c r="K428" s="27" t="s">
        <v>1653</v>
      </c>
    </row>
    <row r="429" spans="1:11" x14ac:dyDescent="0.2">
      <c r="A429" s="11"/>
      <c r="B429" s="11"/>
      <c r="C429" s="11"/>
      <c r="D429" s="2" t="s">
        <v>434</v>
      </c>
      <c r="E429" s="3" t="s">
        <v>1187</v>
      </c>
      <c r="F429" s="2">
        <v>151.38999999999999</v>
      </c>
      <c r="G429" s="19">
        <v>46143</v>
      </c>
      <c r="H429" s="20">
        <v>46508</v>
      </c>
      <c r="I429" s="2" t="s">
        <v>1517</v>
      </c>
      <c r="J429" s="13" t="s">
        <v>1485</v>
      </c>
      <c r="K429" s="27" t="s">
        <v>1653</v>
      </c>
    </row>
    <row r="430" spans="1:11" x14ac:dyDescent="0.2">
      <c r="A430" s="11"/>
      <c r="B430" s="11"/>
      <c r="C430" s="11"/>
      <c r="D430" s="2" t="s">
        <v>435</v>
      </c>
      <c r="E430" s="3" t="s">
        <v>1188</v>
      </c>
      <c r="F430" s="2">
        <v>175.65</v>
      </c>
      <c r="G430" s="19">
        <v>46143</v>
      </c>
      <c r="H430" s="20">
        <v>46508</v>
      </c>
      <c r="I430" s="2" t="s">
        <v>1508</v>
      </c>
      <c r="J430" s="13" t="s">
        <v>1485</v>
      </c>
      <c r="K430" s="27" t="s">
        <v>1653</v>
      </c>
    </row>
    <row r="431" spans="1:11" x14ac:dyDescent="0.2">
      <c r="A431" s="11"/>
      <c r="B431" s="11"/>
      <c r="C431" s="11"/>
      <c r="D431" s="2" t="s">
        <v>436</v>
      </c>
      <c r="E431" s="3" t="s">
        <v>1189</v>
      </c>
      <c r="F431" s="2">
        <v>461.6</v>
      </c>
      <c r="G431" s="19">
        <v>46143</v>
      </c>
      <c r="H431" s="20">
        <v>46508</v>
      </c>
      <c r="I431" s="2" t="s">
        <v>1621</v>
      </c>
      <c r="J431" s="13" t="s">
        <v>1485</v>
      </c>
      <c r="K431" s="27" t="s">
        <v>1653</v>
      </c>
    </row>
    <row r="432" spans="1:11" x14ac:dyDescent="0.2">
      <c r="A432" s="11"/>
      <c r="B432" s="11"/>
      <c r="C432" s="11"/>
      <c r="D432" s="2" t="s">
        <v>437</v>
      </c>
      <c r="E432" s="3" t="s">
        <v>1190</v>
      </c>
      <c r="F432" s="2">
        <v>50</v>
      </c>
      <c r="G432" s="19">
        <v>46143</v>
      </c>
      <c r="H432" s="20">
        <v>46508</v>
      </c>
      <c r="I432" s="2" t="s">
        <v>1509</v>
      </c>
      <c r="J432" s="13" t="s">
        <v>1491</v>
      </c>
      <c r="K432" s="27" t="s">
        <v>1654</v>
      </c>
    </row>
    <row r="433" spans="1:11" x14ac:dyDescent="0.2">
      <c r="A433" s="11"/>
      <c r="B433" s="11"/>
      <c r="C433" s="11"/>
      <c r="D433" s="2" t="s">
        <v>438</v>
      </c>
      <c r="E433" s="3" t="s">
        <v>1190</v>
      </c>
      <c r="F433" s="2">
        <v>50</v>
      </c>
      <c r="G433" s="19">
        <v>46143</v>
      </c>
      <c r="H433" s="20">
        <v>46508</v>
      </c>
      <c r="I433" s="2" t="s">
        <v>1509</v>
      </c>
      <c r="J433" s="13" t="s">
        <v>1491</v>
      </c>
      <c r="K433" s="27" t="s">
        <v>1654</v>
      </c>
    </row>
    <row r="434" spans="1:11" x14ac:dyDescent="0.2">
      <c r="A434" s="11"/>
      <c r="B434" s="11"/>
      <c r="C434" s="11"/>
      <c r="D434" s="2" t="s">
        <v>439</v>
      </c>
      <c r="E434" s="3" t="s">
        <v>1191</v>
      </c>
      <c r="F434" s="2">
        <v>511.9</v>
      </c>
      <c r="G434" s="19">
        <v>46143</v>
      </c>
      <c r="H434" s="20">
        <v>46508</v>
      </c>
      <c r="I434" s="2" t="s">
        <v>1582</v>
      </c>
      <c r="J434" s="13" t="s">
        <v>1483</v>
      </c>
      <c r="K434" s="27" t="s">
        <v>1653</v>
      </c>
    </row>
    <row r="435" spans="1:11" x14ac:dyDescent="0.2">
      <c r="A435" s="11"/>
      <c r="B435" s="11"/>
      <c r="C435" s="11"/>
      <c r="D435" s="2" t="s">
        <v>440</v>
      </c>
      <c r="E435" s="3" t="s">
        <v>1192</v>
      </c>
      <c r="F435" s="2">
        <v>202.65</v>
      </c>
      <c r="G435" s="19">
        <v>46143</v>
      </c>
      <c r="H435" s="20">
        <v>46508</v>
      </c>
      <c r="I435" s="2" t="s">
        <v>1516</v>
      </c>
      <c r="J435" s="13" t="s">
        <v>1481</v>
      </c>
      <c r="K435" s="27" t="s">
        <v>1654</v>
      </c>
    </row>
    <row r="436" spans="1:11" x14ac:dyDescent="0.2">
      <c r="A436" s="11"/>
      <c r="B436" s="11"/>
      <c r="C436" s="11"/>
      <c r="D436" s="2" t="s">
        <v>441</v>
      </c>
      <c r="E436" s="3" t="s">
        <v>1193</v>
      </c>
      <c r="F436" s="2">
        <v>97.43</v>
      </c>
      <c r="G436" s="19">
        <v>46143</v>
      </c>
      <c r="H436" s="20">
        <v>46508</v>
      </c>
      <c r="I436" s="2" t="s">
        <v>1500</v>
      </c>
      <c r="J436" s="13" t="s">
        <v>1481</v>
      </c>
      <c r="K436" s="27" t="s">
        <v>1654</v>
      </c>
    </row>
    <row r="437" spans="1:11" x14ac:dyDescent="0.2">
      <c r="A437" s="11"/>
      <c r="B437" s="11"/>
      <c r="C437" s="11"/>
      <c r="D437" s="2" t="s">
        <v>442</v>
      </c>
      <c r="E437" s="3" t="s">
        <v>1194</v>
      </c>
      <c r="F437" s="2">
        <v>150.56</v>
      </c>
      <c r="G437" s="19">
        <v>46143</v>
      </c>
      <c r="H437" s="20">
        <v>46508</v>
      </c>
      <c r="I437" s="2" t="s">
        <v>1557</v>
      </c>
      <c r="J437" s="13" t="s">
        <v>1481</v>
      </c>
      <c r="K437" s="27" t="s">
        <v>1653</v>
      </c>
    </row>
    <row r="438" spans="1:11" x14ac:dyDescent="0.2">
      <c r="A438" s="11"/>
      <c r="B438" s="11"/>
      <c r="C438" s="11"/>
      <c r="D438" s="2" t="s">
        <v>443</v>
      </c>
      <c r="E438" s="3" t="s">
        <v>1195</v>
      </c>
      <c r="F438" s="2">
        <v>121.03</v>
      </c>
      <c r="G438" s="19">
        <v>46143</v>
      </c>
      <c r="H438" s="20">
        <v>46508</v>
      </c>
      <c r="I438" s="2" t="s">
        <v>1614</v>
      </c>
      <c r="J438" s="13" t="s">
        <v>1485</v>
      </c>
      <c r="K438" s="27" t="s">
        <v>1653</v>
      </c>
    </row>
    <row r="439" spans="1:11" x14ac:dyDescent="0.2">
      <c r="A439" s="11"/>
      <c r="B439" s="11"/>
      <c r="C439" s="11"/>
      <c r="D439" s="2" t="s">
        <v>444</v>
      </c>
      <c r="E439" s="3" t="s">
        <v>1196</v>
      </c>
      <c r="F439" s="2">
        <v>0</v>
      </c>
      <c r="G439" s="19">
        <v>46143</v>
      </c>
      <c r="H439" s="20">
        <v>46508</v>
      </c>
      <c r="I439" s="2" t="s">
        <v>1622</v>
      </c>
      <c r="J439" s="13" t="s">
        <v>1481</v>
      </c>
      <c r="K439" s="27" t="s">
        <v>1653</v>
      </c>
    </row>
    <row r="440" spans="1:11" x14ac:dyDescent="0.2">
      <c r="A440" s="11"/>
      <c r="B440" s="11"/>
      <c r="C440" s="11"/>
      <c r="D440" s="2" t="s">
        <v>445</v>
      </c>
      <c r="E440" s="3" t="s">
        <v>1196</v>
      </c>
      <c r="F440" s="2">
        <v>0</v>
      </c>
      <c r="G440" s="19">
        <v>46143</v>
      </c>
      <c r="H440" s="20">
        <v>46508</v>
      </c>
      <c r="I440" s="2" t="s">
        <v>1622</v>
      </c>
      <c r="J440" s="13" t="s">
        <v>1481</v>
      </c>
      <c r="K440" s="27" t="s">
        <v>1653</v>
      </c>
    </row>
    <row r="441" spans="1:11" x14ac:dyDescent="0.2">
      <c r="A441" s="11"/>
      <c r="B441" s="11"/>
      <c r="C441" s="11"/>
      <c r="D441" s="2" t="s">
        <v>446</v>
      </c>
      <c r="E441" s="3" t="s">
        <v>1196</v>
      </c>
      <c r="F441" s="2">
        <v>0</v>
      </c>
      <c r="G441" s="19">
        <v>46143</v>
      </c>
      <c r="H441" s="20">
        <v>46508</v>
      </c>
      <c r="I441" s="2" t="s">
        <v>1622</v>
      </c>
      <c r="J441" s="13" t="s">
        <v>1481</v>
      </c>
      <c r="K441" s="27" t="s">
        <v>1653</v>
      </c>
    </row>
    <row r="442" spans="1:11" x14ac:dyDescent="0.2">
      <c r="A442" s="11"/>
      <c r="B442" s="11"/>
      <c r="C442" s="11"/>
      <c r="D442" s="2" t="s">
        <v>447</v>
      </c>
      <c r="E442" s="3" t="s">
        <v>1197</v>
      </c>
      <c r="F442" s="2">
        <v>501.9</v>
      </c>
      <c r="G442" s="19">
        <v>46143</v>
      </c>
      <c r="H442" s="20">
        <v>46508</v>
      </c>
      <c r="I442" s="2" t="s">
        <v>1548</v>
      </c>
      <c r="J442" s="13" t="s">
        <v>1481</v>
      </c>
      <c r="K442" s="27" t="s">
        <v>1653</v>
      </c>
    </row>
    <row r="443" spans="1:11" x14ac:dyDescent="0.2">
      <c r="A443" s="11"/>
      <c r="B443" s="11"/>
      <c r="C443" s="11"/>
      <c r="D443" s="2" t="s">
        <v>448</v>
      </c>
      <c r="E443" s="3" t="s">
        <v>1197</v>
      </c>
      <c r="F443" s="2">
        <v>200.79</v>
      </c>
      <c r="G443" s="19">
        <v>46143</v>
      </c>
      <c r="H443" s="20">
        <v>46508</v>
      </c>
      <c r="I443" s="2" t="s">
        <v>1548</v>
      </c>
      <c r="J443" s="13" t="s">
        <v>1481</v>
      </c>
      <c r="K443" s="27" t="s">
        <v>1653</v>
      </c>
    </row>
    <row r="444" spans="1:11" x14ac:dyDescent="0.2">
      <c r="A444" s="11"/>
      <c r="B444" s="11"/>
      <c r="C444" s="11"/>
      <c r="D444" s="2" t="s">
        <v>449</v>
      </c>
      <c r="E444" s="3" t="s">
        <v>1198</v>
      </c>
      <c r="F444" s="2">
        <v>129.57</v>
      </c>
      <c r="G444" s="19">
        <v>46174</v>
      </c>
      <c r="H444" s="20">
        <v>46539</v>
      </c>
      <c r="I444" s="2" t="s">
        <v>1497</v>
      </c>
      <c r="J444" s="13" t="s">
        <v>1491</v>
      </c>
      <c r="K444" s="27" t="s">
        <v>1653</v>
      </c>
    </row>
    <row r="445" spans="1:11" x14ac:dyDescent="0.2">
      <c r="A445" s="11"/>
      <c r="B445" s="11"/>
      <c r="C445" s="11"/>
      <c r="D445" s="2" t="s">
        <v>450</v>
      </c>
      <c r="E445" s="3" t="s">
        <v>1199</v>
      </c>
      <c r="F445" s="2">
        <v>205.5</v>
      </c>
      <c r="G445" s="19">
        <v>46174</v>
      </c>
      <c r="H445" s="20">
        <v>46539</v>
      </c>
      <c r="I445" s="2" t="s">
        <v>1553</v>
      </c>
      <c r="J445" s="13" t="s">
        <v>1483</v>
      </c>
      <c r="K445" s="27" t="s">
        <v>1653</v>
      </c>
    </row>
    <row r="446" spans="1:11" x14ac:dyDescent="0.2">
      <c r="A446" s="11"/>
      <c r="B446" s="11"/>
      <c r="C446" s="11"/>
      <c r="D446" s="2" t="s">
        <v>451</v>
      </c>
      <c r="E446" s="3" t="s">
        <v>1200</v>
      </c>
      <c r="F446" s="2">
        <v>102.6</v>
      </c>
      <c r="G446" s="19">
        <v>46174</v>
      </c>
      <c r="H446" s="20">
        <v>46539</v>
      </c>
      <c r="I446" s="2" t="s">
        <v>1497</v>
      </c>
      <c r="J446" s="13" t="s">
        <v>1491</v>
      </c>
      <c r="K446" s="27" t="s">
        <v>1653</v>
      </c>
    </row>
    <row r="447" spans="1:11" x14ac:dyDescent="0.2">
      <c r="A447" s="11"/>
      <c r="B447" s="11"/>
      <c r="C447" s="11"/>
      <c r="D447" s="2" t="s">
        <v>452</v>
      </c>
      <c r="E447" s="3" t="s">
        <v>1201</v>
      </c>
      <c r="F447" s="2">
        <v>231.9</v>
      </c>
      <c r="G447" s="19">
        <v>46174</v>
      </c>
      <c r="H447" s="20">
        <v>46539</v>
      </c>
      <c r="I447" s="2" t="s">
        <v>1516</v>
      </c>
      <c r="J447" s="13" t="s">
        <v>1481</v>
      </c>
      <c r="K447" s="27" t="s">
        <v>1653</v>
      </c>
    </row>
    <row r="448" spans="1:11" x14ac:dyDescent="0.2">
      <c r="A448" s="11"/>
      <c r="B448" s="11"/>
      <c r="C448" s="11"/>
      <c r="D448" s="2" t="s">
        <v>453</v>
      </c>
      <c r="E448" s="3" t="s">
        <v>1202</v>
      </c>
      <c r="F448" s="2">
        <v>231.86</v>
      </c>
      <c r="G448" s="19">
        <v>46174</v>
      </c>
      <c r="H448" s="20">
        <v>46539</v>
      </c>
      <c r="I448" s="2" t="s">
        <v>1516</v>
      </c>
      <c r="J448" s="13" t="s">
        <v>1481</v>
      </c>
      <c r="K448" s="27" t="s">
        <v>1653</v>
      </c>
    </row>
    <row r="449" spans="1:11" x14ac:dyDescent="0.2">
      <c r="A449" s="11"/>
      <c r="B449" s="11"/>
      <c r="C449" s="11"/>
      <c r="D449" s="2" t="s">
        <v>454</v>
      </c>
      <c r="E449" s="3" t="s">
        <v>1203</v>
      </c>
      <c r="F449" s="2">
        <v>25.14</v>
      </c>
      <c r="G449" s="19">
        <v>46174</v>
      </c>
      <c r="H449" s="20">
        <v>46539</v>
      </c>
      <c r="I449" s="2" t="s">
        <v>1553</v>
      </c>
      <c r="J449" s="13" t="s">
        <v>1483</v>
      </c>
      <c r="K449" s="27" t="s">
        <v>1653</v>
      </c>
    </row>
    <row r="450" spans="1:11" x14ac:dyDescent="0.2">
      <c r="A450" s="11"/>
      <c r="B450" s="11"/>
      <c r="C450" s="11"/>
      <c r="D450" s="2" t="s">
        <v>455</v>
      </c>
      <c r="E450" s="3" t="s">
        <v>1204</v>
      </c>
      <c r="F450" s="2">
        <v>0</v>
      </c>
      <c r="G450" s="19">
        <v>46174</v>
      </c>
      <c r="H450" s="20">
        <v>46539</v>
      </c>
      <c r="I450" s="2" t="s">
        <v>1511</v>
      </c>
      <c r="J450" s="13" t="s">
        <v>1485</v>
      </c>
      <c r="K450" s="27" t="s">
        <v>1653</v>
      </c>
    </row>
    <row r="451" spans="1:11" x14ac:dyDescent="0.2">
      <c r="A451" s="11"/>
      <c r="B451" s="11"/>
      <c r="C451" s="11"/>
      <c r="D451" s="2" t="s">
        <v>456</v>
      </c>
      <c r="E451" s="3" t="s">
        <v>1205</v>
      </c>
      <c r="F451" s="2">
        <v>207.82</v>
      </c>
      <c r="G451" s="19">
        <v>46174</v>
      </c>
      <c r="H451" s="20">
        <v>46539</v>
      </c>
      <c r="I451" s="2" t="s">
        <v>1517</v>
      </c>
      <c r="J451" s="13" t="s">
        <v>1485</v>
      </c>
      <c r="K451" s="27" t="s">
        <v>1652</v>
      </c>
    </row>
    <row r="452" spans="1:11" x14ac:dyDescent="0.2">
      <c r="A452" s="11"/>
      <c r="B452" s="11"/>
      <c r="C452" s="11"/>
      <c r="D452" s="2" t="s">
        <v>457</v>
      </c>
      <c r="E452" s="3" t="s">
        <v>1206</v>
      </c>
      <c r="F452" s="2">
        <v>0</v>
      </c>
      <c r="G452" s="19">
        <v>46174</v>
      </c>
      <c r="H452" s="20">
        <v>46539</v>
      </c>
      <c r="I452" s="2" t="s">
        <v>1623</v>
      </c>
      <c r="J452" s="13" t="s">
        <v>1489</v>
      </c>
      <c r="K452" s="27" t="s">
        <v>1653</v>
      </c>
    </row>
    <row r="453" spans="1:11" x14ac:dyDescent="0.2">
      <c r="A453" s="11"/>
      <c r="B453" s="11"/>
      <c r="C453" s="11"/>
      <c r="D453" s="2" t="s">
        <v>458</v>
      </c>
      <c r="E453" s="3" t="s">
        <v>1207</v>
      </c>
      <c r="F453" s="2">
        <v>232</v>
      </c>
      <c r="G453" s="19">
        <v>46174</v>
      </c>
      <c r="H453" s="20">
        <v>46539</v>
      </c>
      <c r="I453" s="2" t="s">
        <v>1490</v>
      </c>
      <c r="J453" s="13" t="s">
        <v>1491</v>
      </c>
      <c r="K453" s="27" t="s">
        <v>1653</v>
      </c>
    </row>
    <row r="454" spans="1:11" x14ac:dyDescent="0.2">
      <c r="A454" s="11"/>
      <c r="B454" s="11"/>
      <c r="C454" s="11"/>
      <c r="D454" s="2" t="s">
        <v>459</v>
      </c>
      <c r="E454" s="3" t="s">
        <v>1208</v>
      </c>
      <c r="F454" s="2">
        <v>240.6</v>
      </c>
      <c r="G454" s="19">
        <v>46174</v>
      </c>
      <c r="H454" s="20">
        <v>46539</v>
      </c>
      <c r="I454" s="2" t="s">
        <v>1606</v>
      </c>
      <c r="J454" s="13" t="s">
        <v>1491</v>
      </c>
      <c r="K454" s="27" t="s">
        <v>1653</v>
      </c>
    </row>
    <row r="455" spans="1:11" x14ac:dyDescent="0.2">
      <c r="A455" s="11"/>
      <c r="B455" s="11"/>
      <c r="C455" s="11"/>
      <c r="D455" s="2" t="s">
        <v>460</v>
      </c>
      <c r="E455" s="3" t="s">
        <v>1209</v>
      </c>
      <c r="F455" s="2">
        <v>200.8</v>
      </c>
      <c r="G455" s="19">
        <v>46174</v>
      </c>
      <c r="H455" s="20">
        <v>46539</v>
      </c>
      <c r="I455" s="2" t="s">
        <v>1559</v>
      </c>
      <c r="J455" s="13" t="s">
        <v>1483</v>
      </c>
      <c r="K455" s="27" t="s">
        <v>1653</v>
      </c>
    </row>
    <row r="456" spans="1:11" x14ac:dyDescent="0.2">
      <c r="A456" s="11"/>
      <c r="B456" s="11"/>
      <c r="C456" s="11"/>
      <c r="D456" s="2" t="s">
        <v>461</v>
      </c>
      <c r="E456" s="3" t="s">
        <v>1210</v>
      </c>
      <c r="F456" s="2">
        <v>256.68</v>
      </c>
      <c r="G456" s="19">
        <v>46174</v>
      </c>
      <c r="H456" s="20">
        <v>46539</v>
      </c>
      <c r="I456" s="2" t="s">
        <v>1505</v>
      </c>
      <c r="J456" s="13" t="s">
        <v>1496</v>
      </c>
      <c r="K456" s="27" t="s">
        <v>1655</v>
      </c>
    </row>
    <row r="457" spans="1:11" x14ac:dyDescent="0.2">
      <c r="A457" s="11"/>
      <c r="B457" s="11"/>
      <c r="C457" s="11"/>
      <c r="D457" s="2" t="s">
        <v>462</v>
      </c>
      <c r="E457" s="3" t="s">
        <v>462</v>
      </c>
      <c r="F457" s="2">
        <v>200.6</v>
      </c>
      <c r="G457" s="19">
        <v>46174</v>
      </c>
      <c r="H457" s="20">
        <v>46539</v>
      </c>
      <c r="I457" s="2" t="s">
        <v>1526</v>
      </c>
      <c r="J457" s="13" t="s">
        <v>1481</v>
      </c>
      <c r="K457" s="27" t="s">
        <v>1655</v>
      </c>
    </row>
    <row r="458" spans="1:11" x14ac:dyDescent="0.2">
      <c r="A458" s="11"/>
      <c r="B458" s="11"/>
      <c r="C458" s="11"/>
      <c r="D458" s="2" t="s">
        <v>463</v>
      </c>
      <c r="E458" s="3" t="s">
        <v>1211</v>
      </c>
      <c r="F458" s="2">
        <v>202.56</v>
      </c>
      <c r="G458" s="19">
        <v>46174</v>
      </c>
      <c r="H458" s="20">
        <v>46539</v>
      </c>
      <c r="I458" s="2" t="s">
        <v>1597</v>
      </c>
      <c r="J458" s="13" t="s">
        <v>1491</v>
      </c>
      <c r="K458" s="27" t="s">
        <v>1655</v>
      </c>
    </row>
    <row r="459" spans="1:11" x14ac:dyDescent="0.2">
      <c r="A459" s="11"/>
      <c r="B459" s="11"/>
      <c r="C459" s="11"/>
      <c r="D459" s="2" t="s">
        <v>464</v>
      </c>
      <c r="E459" s="3" t="s">
        <v>1212</v>
      </c>
      <c r="F459" s="2">
        <v>501.72</v>
      </c>
      <c r="G459" s="19">
        <v>46174</v>
      </c>
      <c r="H459" s="20">
        <v>46539</v>
      </c>
      <c r="I459" s="2" t="s">
        <v>1575</v>
      </c>
      <c r="J459" s="13" t="s">
        <v>1496</v>
      </c>
      <c r="K459" s="27" t="s">
        <v>1655</v>
      </c>
    </row>
    <row r="460" spans="1:11" x14ac:dyDescent="0.2">
      <c r="A460" s="11"/>
      <c r="B460" s="11"/>
      <c r="C460" s="11"/>
      <c r="D460" s="2" t="s">
        <v>465</v>
      </c>
      <c r="E460" s="3" t="s">
        <v>1213</v>
      </c>
      <c r="F460" s="2">
        <v>209.14</v>
      </c>
      <c r="G460" s="19">
        <v>46174</v>
      </c>
      <c r="H460" s="20">
        <v>46539</v>
      </c>
      <c r="I460" s="2" t="s">
        <v>1547</v>
      </c>
      <c r="J460" s="13" t="s">
        <v>1496</v>
      </c>
      <c r="K460" s="27" t="s">
        <v>1653</v>
      </c>
    </row>
    <row r="461" spans="1:11" x14ac:dyDescent="0.2">
      <c r="A461" s="11"/>
      <c r="B461" s="11"/>
      <c r="C461" s="11"/>
      <c r="D461" s="2" t="s">
        <v>466</v>
      </c>
      <c r="E461" s="3" t="s">
        <v>1214</v>
      </c>
      <c r="F461" s="2">
        <v>104.4</v>
      </c>
      <c r="G461" s="19">
        <v>46174</v>
      </c>
      <c r="H461" s="20">
        <v>46539</v>
      </c>
      <c r="I461" s="2" t="s">
        <v>1609</v>
      </c>
      <c r="J461" s="13" t="s">
        <v>1485</v>
      </c>
      <c r="K461" s="27" t="s">
        <v>1653</v>
      </c>
    </row>
    <row r="462" spans="1:11" x14ac:dyDescent="0.2">
      <c r="A462" s="11"/>
      <c r="B462" s="11"/>
      <c r="C462" s="11"/>
      <c r="D462" s="2" t="s">
        <v>467</v>
      </c>
      <c r="E462" s="3" t="s">
        <v>1215</v>
      </c>
      <c r="F462" s="2">
        <v>60.3</v>
      </c>
      <c r="G462" s="19">
        <v>46174</v>
      </c>
      <c r="H462" s="20">
        <v>46539</v>
      </c>
      <c r="I462" s="2" t="s">
        <v>1539</v>
      </c>
      <c r="J462" s="13" t="s">
        <v>1481</v>
      </c>
      <c r="K462" s="27" t="s">
        <v>1654</v>
      </c>
    </row>
    <row r="463" spans="1:11" x14ac:dyDescent="0.2">
      <c r="A463" s="11"/>
      <c r="B463" s="11"/>
      <c r="C463" s="11"/>
      <c r="D463" s="2" t="s">
        <v>468</v>
      </c>
      <c r="E463" s="3" t="s">
        <v>1216</v>
      </c>
      <c r="F463" s="2">
        <v>101.2</v>
      </c>
      <c r="G463" s="19">
        <v>46174</v>
      </c>
      <c r="H463" s="20">
        <v>46539</v>
      </c>
      <c r="I463" s="2" t="s">
        <v>1482</v>
      </c>
      <c r="J463" s="13" t="s">
        <v>1483</v>
      </c>
      <c r="K463" s="27" t="s">
        <v>1653</v>
      </c>
    </row>
    <row r="464" spans="1:11" x14ac:dyDescent="0.2">
      <c r="A464" s="11"/>
      <c r="B464" s="11"/>
      <c r="C464" s="11"/>
      <c r="D464" s="2" t="s">
        <v>469</v>
      </c>
      <c r="E464" s="3" t="s">
        <v>1217</v>
      </c>
      <c r="F464" s="2">
        <v>101.2</v>
      </c>
      <c r="G464" s="19">
        <v>46174</v>
      </c>
      <c r="H464" s="20">
        <v>46539</v>
      </c>
      <c r="I464" s="2" t="s">
        <v>1553</v>
      </c>
      <c r="J464" s="13" t="s">
        <v>1483</v>
      </c>
      <c r="K464" s="27" t="s">
        <v>1653</v>
      </c>
    </row>
    <row r="465" spans="1:11" x14ac:dyDescent="0.2">
      <c r="A465" s="11"/>
      <c r="B465" s="11"/>
      <c r="C465" s="11"/>
      <c r="D465" s="2" t="s">
        <v>470</v>
      </c>
      <c r="E465" s="3" t="s">
        <v>1218</v>
      </c>
      <c r="F465" s="2">
        <v>101.2</v>
      </c>
      <c r="G465" s="19">
        <v>46174</v>
      </c>
      <c r="H465" s="20">
        <v>46539</v>
      </c>
      <c r="I465" s="2" t="s">
        <v>1500</v>
      </c>
      <c r="J465" s="13" t="s">
        <v>1481</v>
      </c>
      <c r="K465" s="27" t="s">
        <v>1653</v>
      </c>
    </row>
    <row r="466" spans="1:11" x14ac:dyDescent="0.2">
      <c r="A466" s="11"/>
      <c r="B466" s="11"/>
      <c r="C466" s="11"/>
      <c r="D466" s="2" t="s">
        <v>471</v>
      </c>
      <c r="E466" s="3" t="s">
        <v>1219</v>
      </c>
      <c r="F466" s="2">
        <v>101.2</v>
      </c>
      <c r="G466" s="19">
        <v>46174</v>
      </c>
      <c r="H466" s="20">
        <v>46539</v>
      </c>
      <c r="I466" s="2" t="s">
        <v>1482</v>
      </c>
      <c r="J466" s="13" t="s">
        <v>1483</v>
      </c>
      <c r="K466" s="27" t="s">
        <v>1653</v>
      </c>
    </row>
    <row r="467" spans="1:11" x14ac:dyDescent="0.2">
      <c r="A467" s="11"/>
      <c r="B467" s="11"/>
      <c r="C467" s="11"/>
      <c r="D467" s="2" t="s">
        <v>472</v>
      </c>
      <c r="E467" s="3" t="s">
        <v>1220</v>
      </c>
      <c r="F467" s="2">
        <v>101.2</v>
      </c>
      <c r="G467" s="19">
        <v>46174</v>
      </c>
      <c r="H467" s="20">
        <v>46539</v>
      </c>
      <c r="I467" s="2" t="s">
        <v>1492</v>
      </c>
      <c r="J467" s="13" t="s">
        <v>1481</v>
      </c>
      <c r="K467" s="27" t="s">
        <v>1653</v>
      </c>
    </row>
    <row r="468" spans="1:11" x14ac:dyDescent="0.2">
      <c r="A468" s="11"/>
      <c r="B468" s="11"/>
      <c r="C468" s="11"/>
      <c r="D468" s="2" t="s">
        <v>473</v>
      </c>
      <c r="E468" s="3" t="s">
        <v>1221</v>
      </c>
      <c r="F468" s="2">
        <v>101.2</v>
      </c>
      <c r="G468" s="19">
        <v>46174</v>
      </c>
      <c r="H468" s="20">
        <v>46539</v>
      </c>
      <c r="I468" s="2" t="s">
        <v>1492</v>
      </c>
      <c r="J468" s="13" t="s">
        <v>1481</v>
      </c>
      <c r="K468" s="27" t="s">
        <v>1653</v>
      </c>
    </row>
    <row r="469" spans="1:11" x14ac:dyDescent="0.2">
      <c r="A469" s="11"/>
      <c r="B469" s="11"/>
      <c r="C469" s="11"/>
      <c r="D469" s="2" t="s">
        <v>474</v>
      </c>
      <c r="E469" s="3" t="s">
        <v>1222</v>
      </c>
      <c r="F469" s="2">
        <v>101.2</v>
      </c>
      <c r="G469" s="19">
        <v>46174</v>
      </c>
      <c r="H469" s="20">
        <v>46539</v>
      </c>
      <c r="I469" s="2" t="s">
        <v>1582</v>
      </c>
      <c r="J469" s="13" t="s">
        <v>1483</v>
      </c>
      <c r="K469" s="27" t="s">
        <v>1653</v>
      </c>
    </row>
    <row r="470" spans="1:11" x14ac:dyDescent="0.2">
      <c r="A470" s="11"/>
      <c r="B470" s="11"/>
      <c r="C470" s="11"/>
      <c r="D470" s="2" t="s">
        <v>475</v>
      </c>
      <c r="E470" s="3" t="s">
        <v>1223</v>
      </c>
      <c r="F470" s="2">
        <v>101.2</v>
      </c>
      <c r="G470" s="19">
        <v>46174</v>
      </c>
      <c r="H470" s="20">
        <v>46539</v>
      </c>
      <c r="I470" s="2" t="s">
        <v>1559</v>
      </c>
      <c r="J470" s="13" t="s">
        <v>1483</v>
      </c>
      <c r="K470" s="27" t="s">
        <v>1653</v>
      </c>
    </row>
    <row r="471" spans="1:11" x14ac:dyDescent="0.2">
      <c r="A471" s="11"/>
      <c r="B471" s="11"/>
      <c r="C471" s="11"/>
      <c r="D471" s="2" t="s">
        <v>476</v>
      </c>
      <c r="E471" s="3" t="s">
        <v>1224</v>
      </c>
      <c r="F471" s="2">
        <v>101.2</v>
      </c>
      <c r="G471" s="19">
        <v>46174</v>
      </c>
      <c r="H471" s="20">
        <v>46539</v>
      </c>
      <c r="I471" s="2" t="s">
        <v>1492</v>
      </c>
      <c r="J471" s="13" t="s">
        <v>1481</v>
      </c>
      <c r="K471" s="27" t="s">
        <v>1653</v>
      </c>
    </row>
    <row r="472" spans="1:11" x14ac:dyDescent="0.2">
      <c r="A472" s="11"/>
      <c r="B472" s="11"/>
      <c r="C472" s="11"/>
      <c r="D472" s="2" t="s">
        <v>477</v>
      </c>
      <c r="E472" s="3" t="s">
        <v>1225</v>
      </c>
      <c r="F472" s="2">
        <v>101.2</v>
      </c>
      <c r="G472" s="19">
        <v>46174</v>
      </c>
      <c r="H472" s="20">
        <v>46539</v>
      </c>
      <c r="I472" s="2" t="s">
        <v>1482</v>
      </c>
      <c r="J472" s="13" t="s">
        <v>1483</v>
      </c>
      <c r="K472" s="27" t="s">
        <v>1653</v>
      </c>
    </row>
    <row r="473" spans="1:11" x14ac:dyDescent="0.2">
      <c r="A473" s="11"/>
      <c r="B473" s="11"/>
      <c r="C473" s="11"/>
      <c r="D473" s="2" t="s">
        <v>478</v>
      </c>
      <c r="E473" s="3" t="s">
        <v>1226</v>
      </c>
      <c r="F473" s="2">
        <v>72.05</v>
      </c>
      <c r="G473" s="19">
        <v>46174</v>
      </c>
      <c r="H473" s="20">
        <v>46539</v>
      </c>
      <c r="I473" s="2" t="s">
        <v>1624</v>
      </c>
      <c r="J473" s="13" t="s">
        <v>1485</v>
      </c>
      <c r="K473" s="27" t="s">
        <v>1652</v>
      </c>
    </row>
    <row r="474" spans="1:11" x14ac:dyDescent="0.2">
      <c r="A474" s="11"/>
      <c r="B474" s="11"/>
      <c r="C474" s="11"/>
      <c r="D474" s="2" t="s">
        <v>479</v>
      </c>
      <c r="E474" s="3" t="s">
        <v>1227</v>
      </c>
      <c r="F474" s="2">
        <v>200.93</v>
      </c>
      <c r="G474" s="19">
        <v>46174</v>
      </c>
      <c r="H474" s="20">
        <v>46539</v>
      </c>
      <c r="I474" s="2" t="s">
        <v>1542</v>
      </c>
      <c r="J474" s="13" t="s">
        <v>1491</v>
      </c>
      <c r="K474" s="27" t="s">
        <v>1653</v>
      </c>
    </row>
    <row r="475" spans="1:11" x14ac:dyDescent="0.2">
      <c r="A475" s="11"/>
      <c r="B475" s="11"/>
      <c r="C475" s="11"/>
      <c r="D475" s="2" t="s">
        <v>480</v>
      </c>
      <c r="E475" s="3" t="s">
        <v>1227</v>
      </c>
      <c r="F475" s="2">
        <v>201.2</v>
      </c>
      <c r="G475" s="19">
        <v>46174</v>
      </c>
      <c r="H475" s="20">
        <v>46539</v>
      </c>
      <c r="I475" s="2" t="s">
        <v>1542</v>
      </c>
      <c r="J475" s="13" t="s">
        <v>1491</v>
      </c>
      <c r="K475" s="27" t="s">
        <v>1652</v>
      </c>
    </row>
    <row r="476" spans="1:11" x14ac:dyDescent="0.2">
      <c r="A476" s="11"/>
      <c r="B476" s="11"/>
      <c r="C476" s="11"/>
      <c r="D476" s="2" t="s">
        <v>481</v>
      </c>
      <c r="E476" s="3" t="s">
        <v>1228</v>
      </c>
      <c r="F476" s="2">
        <v>0</v>
      </c>
      <c r="G476" s="19">
        <v>46174</v>
      </c>
      <c r="H476" s="20">
        <v>46539</v>
      </c>
      <c r="I476" s="2" t="s">
        <v>1482</v>
      </c>
      <c r="J476" s="13" t="s">
        <v>1483</v>
      </c>
      <c r="K476" s="27" t="s">
        <v>1653</v>
      </c>
    </row>
    <row r="477" spans="1:11" x14ac:dyDescent="0.2">
      <c r="A477" s="11"/>
      <c r="B477" s="11"/>
      <c r="C477" s="11"/>
      <c r="D477" s="2" t="s">
        <v>482</v>
      </c>
      <c r="E477" s="3" t="s">
        <v>1229</v>
      </c>
      <c r="F477" s="2">
        <v>200</v>
      </c>
      <c r="G477" s="19">
        <v>46174</v>
      </c>
      <c r="H477" s="20">
        <v>46539</v>
      </c>
      <c r="I477" s="2" t="s">
        <v>1500</v>
      </c>
      <c r="J477" s="13" t="s">
        <v>1481</v>
      </c>
      <c r="K477" s="27" t="s">
        <v>1653</v>
      </c>
    </row>
    <row r="478" spans="1:11" x14ac:dyDescent="0.2">
      <c r="A478" s="11"/>
      <c r="B478" s="11"/>
      <c r="C478" s="11"/>
      <c r="D478" s="2" t="s">
        <v>483</v>
      </c>
      <c r="E478" s="3" t="s">
        <v>1230</v>
      </c>
      <c r="F478" s="2">
        <v>102.96</v>
      </c>
      <c r="G478" s="19">
        <v>46174</v>
      </c>
      <c r="H478" s="20">
        <v>46539</v>
      </c>
      <c r="I478" s="2" t="s">
        <v>1536</v>
      </c>
      <c r="J478" s="13" t="s">
        <v>1491</v>
      </c>
      <c r="K478" s="27" t="s">
        <v>1653</v>
      </c>
    </row>
    <row r="479" spans="1:11" x14ac:dyDescent="0.2">
      <c r="A479" s="11"/>
      <c r="B479" s="11"/>
      <c r="C479" s="11"/>
      <c r="D479" s="2" t="s">
        <v>484</v>
      </c>
      <c r="E479" s="3" t="s">
        <v>1231</v>
      </c>
      <c r="F479" s="2">
        <v>200.8</v>
      </c>
      <c r="G479" s="19">
        <v>46174</v>
      </c>
      <c r="H479" s="20">
        <v>46539</v>
      </c>
      <c r="I479" s="2" t="s">
        <v>1589</v>
      </c>
      <c r="J479" s="13" t="s">
        <v>1485</v>
      </c>
      <c r="K479" s="27" t="s">
        <v>1655</v>
      </c>
    </row>
    <row r="480" spans="1:11" x14ac:dyDescent="0.2">
      <c r="A480" s="11"/>
      <c r="B480" s="11"/>
      <c r="C480" s="11"/>
      <c r="D480" s="2" t="s">
        <v>485</v>
      </c>
      <c r="E480" s="3" t="s">
        <v>1232</v>
      </c>
      <c r="F480" s="2">
        <v>0</v>
      </c>
      <c r="G480" s="19">
        <v>46204</v>
      </c>
      <c r="H480" s="20">
        <v>46569</v>
      </c>
      <c r="I480" s="2" t="s">
        <v>1583</v>
      </c>
      <c r="J480" s="13" t="s">
        <v>1485</v>
      </c>
      <c r="K480" s="27" t="s">
        <v>1653</v>
      </c>
    </row>
    <row r="481" spans="1:11" x14ac:dyDescent="0.2">
      <c r="A481" s="11"/>
      <c r="B481" s="11"/>
      <c r="C481" s="11"/>
      <c r="D481" s="2" t="s">
        <v>486</v>
      </c>
      <c r="E481" s="3" t="s">
        <v>1233</v>
      </c>
      <c r="F481" s="2">
        <v>203.8</v>
      </c>
      <c r="G481" s="19">
        <v>46204</v>
      </c>
      <c r="H481" s="20">
        <v>46569</v>
      </c>
      <c r="I481" s="2" t="s">
        <v>1504</v>
      </c>
      <c r="J481" s="13" t="s">
        <v>1485</v>
      </c>
      <c r="K481" s="27" t="s">
        <v>1653</v>
      </c>
    </row>
    <row r="482" spans="1:11" x14ac:dyDescent="0.2">
      <c r="A482" s="11"/>
      <c r="B482" s="11"/>
      <c r="C482" s="11"/>
      <c r="D482" s="2" t="s">
        <v>487</v>
      </c>
      <c r="E482" s="3" t="s">
        <v>922</v>
      </c>
      <c r="F482" s="2">
        <v>51.3</v>
      </c>
      <c r="G482" s="19">
        <v>46204</v>
      </c>
      <c r="H482" s="20">
        <v>46569</v>
      </c>
      <c r="I482" s="2" t="s">
        <v>1625</v>
      </c>
      <c r="J482" s="13" t="s">
        <v>1485</v>
      </c>
      <c r="K482" s="27" t="s">
        <v>1651</v>
      </c>
    </row>
    <row r="483" spans="1:11" x14ac:dyDescent="0.2">
      <c r="A483" s="11"/>
      <c r="B483" s="11"/>
      <c r="C483" s="11"/>
      <c r="D483" s="2" t="s">
        <v>488</v>
      </c>
      <c r="E483" s="3" t="s">
        <v>1234</v>
      </c>
      <c r="F483" s="2">
        <v>410.94</v>
      </c>
      <c r="G483" s="19">
        <v>46204</v>
      </c>
      <c r="H483" s="20">
        <v>46569</v>
      </c>
      <c r="I483" s="2" t="s">
        <v>1626</v>
      </c>
      <c r="J483" s="13" t="s">
        <v>1489</v>
      </c>
      <c r="K483" s="27" t="s">
        <v>1653</v>
      </c>
    </row>
    <row r="484" spans="1:11" x14ac:dyDescent="0.2">
      <c r="A484" s="11"/>
      <c r="B484" s="11"/>
      <c r="C484" s="11"/>
      <c r="D484" s="2" t="s">
        <v>489</v>
      </c>
      <c r="E484" s="3" t="s">
        <v>1235</v>
      </c>
      <c r="F484" s="2">
        <v>206.96</v>
      </c>
      <c r="G484" s="19">
        <v>46204</v>
      </c>
      <c r="H484" s="20">
        <v>46569</v>
      </c>
      <c r="I484" s="2" t="s">
        <v>1627</v>
      </c>
      <c r="J484" s="13" t="s">
        <v>1489</v>
      </c>
      <c r="K484" s="27" t="s">
        <v>1653</v>
      </c>
    </row>
    <row r="485" spans="1:11" x14ac:dyDescent="0.2">
      <c r="A485" s="11"/>
      <c r="B485" s="11"/>
      <c r="C485" s="11"/>
      <c r="D485" s="2" t="s">
        <v>490</v>
      </c>
      <c r="E485" s="3" t="s">
        <v>1236</v>
      </c>
      <c r="F485" s="2">
        <v>0</v>
      </c>
      <c r="G485" s="19">
        <v>46204</v>
      </c>
      <c r="H485" s="20">
        <v>46569</v>
      </c>
      <c r="I485" s="2" t="s">
        <v>1628</v>
      </c>
      <c r="J485" s="13" t="s">
        <v>1491</v>
      </c>
      <c r="K485" s="27" t="s">
        <v>1655</v>
      </c>
    </row>
    <row r="486" spans="1:11" x14ac:dyDescent="0.2">
      <c r="A486" s="11"/>
      <c r="B486" s="11"/>
      <c r="C486" s="11"/>
      <c r="D486" s="2" t="s">
        <v>491</v>
      </c>
      <c r="E486" s="3" t="s">
        <v>491</v>
      </c>
      <c r="F486" s="2">
        <v>200.82</v>
      </c>
      <c r="G486" s="19">
        <v>46204</v>
      </c>
      <c r="H486" s="20">
        <v>46569</v>
      </c>
      <c r="I486" s="2" t="s">
        <v>1563</v>
      </c>
      <c r="J486" s="13" t="s">
        <v>1485</v>
      </c>
      <c r="K486" s="27" t="s">
        <v>1653</v>
      </c>
    </row>
    <row r="487" spans="1:11" x14ac:dyDescent="0.2">
      <c r="A487" s="11"/>
      <c r="B487" s="11"/>
      <c r="C487" s="11"/>
      <c r="D487" s="2" t="s">
        <v>492</v>
      </c>
      <c r="E487" s="3" t="s">
        <v>1237</v>
      </c>
      <c r="F487" s="2">
        <v>162</v>
      </c>
      <c r="G487" s="19">
        <v>46204</v>
      </c>
      <c r="H487" s="20">
        <v>46569</v>
      </c>
      <c r="I487" s="2" t="s">
        <v>1555</v>
      </c>
      <c r="J487" s="13" t="s">
        <v>1481</v>
      </c>
      <c r="K487" s="27" t="s">
        <v>1654</v>
      </c>
    </row>
    <row r="488" spans="1:11" x14ac:dyDescent="0.2">
      <c r="A488" s="11"/>
      <c r="B488" s="11"/>
      <c r="C488" s="11"/>
      <c r="D488" s="2" t="s">
        <v>493</v>
      </c>
      <c r="E488" s="3" t="s">
        <v>1238</v>
      </c>
      <c r="F488" s="2">
        <v>151</v>
      </c>
      <c r="G488" s="19">
        <v>46204</v>
      </c>
      <c r="H488" s="20">
        <v>46569</v>
      </c>
      <c r="I488" s="2" t="s">
        <v>1515</v>
      </c>
      <c r="J488" s="13" t="s">
        <v>1483</v>
      </c>
      <c r="K488" s="27" t="s">
        <v>1653</v>
      </c>
    </row>
    <row r="489" spans="1:11" x14ac:dyDescent="0.2">
      <c r="A489" s="11"/>
      <c r="B489" s="11"/>
      <c r="C489" s="11"/>
      <c r="D489" s="2" t="s">
        <v>494</v>
      </c>
      <c r="E489" s="3" t="s">
        <v>1239</v>
      </c>
      <c r="F489" s="2">
        <v>162.4</v>
      </c>
      <c r="G489" s="19">
        <v>46204</v>
      </c>
      <c r="H489" s="20">
        <v>46569</v>
      </c>
      <c r="I489" s="2" t="s">
        <v>1629</v>
      </c>
      <c r="J489" s="13" t="s">
        <v>1491</v>
      </c>
      <c r="K489" s="27" t="s">
        <v>1653</v>
      </c>
    </row>
    <row r="490" spans="1:11" x14ac:dyDescent="0.2">
      <c r="A490" s="11"/>
      <c r="B490" s="11"/>
      <c r="C490" s="11"/>
      <c r="D490" s="2" t="s">
        <v>495</v>
      </c>
      <c r="E490" s="3" t="s">
        <v>1240</v>
      </c>
      <c r="F490" s="2">
        <v>265.60000000000002</v>
      </c>
      <c r="G490" s="19">
        <v>46204</v>
      </c>
      <c r="H490" s="20">
        <v>46569</v>
      </c>
      <c r="I490" s="2" t="s">
        <v>1492</v>
      </c>
      <c r="J490" s="13" t="s">
        <v>1481</v>
      </c>
      <c r="K490" s="27" t="s">
        <v>1653</v>
      </c>
    </row>
    <row r="491" spans="1:11" x14ac:dyDescent="0.2">
      <c r="A491" s="11"/>
      <c r="B491" s="11"/>
      <c r="C491" s="11"/>
      <c r="D491" s="2" t="s">
        <v>496</v>
      </c>
      <c r="E491" s="3" t="s">
        <v>1241</v>
      </c>
      <c r="F491" s="2">
        <v>150</v>
      </c>
      <c r="G491" s="19">
        <v>46204</v>
      </c>
      <c r="H491" s="20">
        <v>46569</v>
      </c>
      <c r="I491" s="2" t="s">
        <v>1599</v>
      </c>
      <c r="J491" s="13" t="s">
        <v>1481</v>
      </c>
      <c r="K491" s="27" t="s">
        <v>1653</v>
      </c>
    </row>
    <row r="492" spans="1:11" x14ac:dyDescent="0.2">
      <c r="A492" s="11"/>
      <c r="B492" s="11"/>
      <c r="C492" s="11"/>
      <c r="D492" s="2" t="s">
        <v>497</v>
      </c>
      <c r="E492" s="3" t="s">
        <v>1101</v>
      </c>
      <c r="F492" s="2">
        <v>100</v>
      </c>
      <c r="G492" s="19">
        <v>46204</v>
      </c>
      <c r="H492" s="20">
        <v>46569</v>
      </c>
      <c r="I492" s="2" t="s">
        <v>1543</v>
      </c>
      <c r="J492" s="13" t="s">
        <v>1491</v>
      </c>
      <c r="K492" s="27" t="s">
        <v>1653</v>
      </c>
    </row>
    <row r="493" spans="1:11" x14ac:dyDescent="0.2">
      <c r="A493" s="11"/>
      <c r="B493" s="11"/>
      <c r="C493" s="11"/>
      <c r="D493" s="2" t="s">
        <v>498</v>
      </c>
      <c r="E493" s="3" t="s">
        <v>1242</v>
      </c>
      <c r="F493" s="2">
        <v>0</v>
      </c>
      <c r="G493" s="19">
        <v>46204</v>
      </c>
      <c r="H493" s="20">
        <v>46569</v>
      </c>
      <c r="I493" s="2" t="s">
        <v>1487</v>
      </c>
      <c r="J493" s="13" t="s">
        <v>1485</v>
      </c>
      <c r="K493" s="27" t="s">
        <v>1653</v>
      </c>
    </row>
    <row r="494" spans="1:11" x14ac:dyDescent="0.2">
      <c r="A494" s="11"/>
      <c r="B494" s="11"/>
      <c r="C494" s="11"/>
      <c r="D494" s="2" t="s">
        <v>499</v>
      </c>
      <c r="E494" s="3" t="s">
        <v>1243</v>
      </c>
      <c r="F494" s="2">
        <v>409.5</v>
      </c>
      <c r="G494" s="19">
        <v>46204</v>
      </c>
      <c r="H494" s="20">
        <v>46569</v>
      </c>
      <c r="I494" s="2" t="s">
        <v>1629</v>
      </c>
      <c r="J494" s="13" t="s">
        <v>1491</v>
      </c>
      <c r="K494" s="27" t="s">
        <v>1653</v>
      </c>
    </row>
    <row r="495" spans="1:11" x14ac:dyDescent="0.2">
      <c r="A495" s="11"/>
      <c r="B495" s="11"/>
      <c r="C495" s="11"/>
      <c r="D495" s="2" t="s">
        <v>500</v>
      </c>
      <c r="E495" s="3" t="s">
        <v>1244</v>
      </c>
      <c r="F495" s="2">
        <v>152</v>
      </c>
      <c r="G495" s="19">
        <v>46204</v>
      </c>
      <c r="H495" s="20">
        <v>46569</v>
      </c>
      <c r="I495" s="2" t="s">
        <v>1498</v>
      </c>
      <c r="J495" s="13" t="s">
        <v>1491</v>
      </c>
      <c r="K495" s="27" t="s">
        <v>1653</v>
      </c>
    </row>
    <row r="496" spans="1:11" x14ac:dyDescent="0.2">
      <c r="A496" s="11"/>
      <c r="B496" s="11"/>
      <c r="C496" s="11"/>
      <c r="D496" s="2" t="s">
        <v>501</v>
      </c>
      <c r="E496" s="3" t="s">
        <v>1245</v>
      </c>
      <c r="F496" s="2">
        <v>209</v>
      </c>
      <c r="G496" s="19">
        <v>46204</v>
      </c>
      <c r="H496" s="20">
        <v>46569</v>
      </c>
      <c r="I496" s="2" t="s">
        <v>1521</v>
      </c>
      <c r="J496" s="13" t="s">
        <v>1481</v>
      </c>
      <c r="K496" s="27" t="s">
        <v>1653</v>
      </c>
    </row>
    <row r="497" spans="1:11" x14ac:dyDescent="0.2">
      <c r="A497" s="11"/>
      <c r="B497" s="11"/>
      <c r="C497" s="11"/>
      <c r="D497" s="2" t="s">
        <v>502</v>
      </c>
      <c r="E497" s="3" t="s">
        <v>1246</v>
      </c>
      <c r="F497" s="2">
        <v>211.5</v>
      </c>
      <c r="G497" s="19">
        <v>46204</v>
      </c>
      <c r="H497" s="20">
        <v>46569</v>
      </c>
      <c r="I497" s="2" t="s">
        <v>1505</v>
      </c>
      <c r="J497" s="13" t="s">
        <v>1496</v>
      </c>
      <c r="K497" s="27" t="s">
        <v>1653</v>
      </c>
    </row>
    <row r="498" spans="1:11" x14ac:dyDescent="0.2">
      <c r="A498" s="11"/>
      <c r="B498" s="11"/>
      <c r="C498" s="11"/>
      <c r="D498" s="2" t="s">
        <v>503</v>
      </c>
      <c r="E498" s="3" t="s">
        <v>1247</v>
      </c>
      <c r="F498" s="2">
        <v>102.56</v>
      </c>
      <c r="G498" s="19">
        <v>46204</v>
      </c>
      <c r="H498" s="20">
        <v>46569</v>
      </c>
      <c r="I498" s="2" t="s">
        <v>1567</v>
      </c>
      <c r="J498" s="13" t="s">
        <v>1481</v>
      </c>
      <c r="K498" s="27" t="s">
        <v>1655</v>
      </c>
    </row>
    <row r="499" spans="1:11" x14ac:dyDescent="0.2">
      <c r="A499" s="11"/>
      <c r="B499" s="11"/>
      <c r="C499" s="11"/>
      <c r="D499" s="2" t="s">
        <v>504</v>
      </c>
      <c r="E499" s="3" t="s">
        <v>1248</v>
      </c>
      <c r="F499" s="2">
        <v>141.38999999999999</v>
      </c>
      <c r="G499" s="19">
        <v>46204</v>
      </c>
      <c r="H499" s="20">
        <v>46569</v>
      </c>
      <c r="I499" s="2" t="s">
        <v>1583</v>
      </c>
      <c r="J499" s="13" t="s">
        <v>1485</v>
      </c>
      <c r="K499" s="27" t="s">
        <v>1653</v>
      </c>
    </row>
    <row r="500" spans="1:11" x14ac:dyDescent="0.2">
      <c r="A500" s="11"/>
      <c r="B500" s="11"/>
      <c r="C500" s="11"/>
      <c r="D500" s="2" t="s">
        <v>505</v>
      </c>
      <c r="E500" s="3" t="s">
        <v>1249</v>
      </c>
      <c r="F500" s="2">
        <v>0</v>
      </c>
      <c r="G500" s="19">
        <v>46204</v>
      </c>
      <c r="H500" s="20">
        <v>46569</v>
      </c>
      <c r="I500" s="2" t="s">
        <v>1482</v>
      </c>
      <c r="J500" s="13" t="s">
        <v>1483</v>
      </c>
      <c r="K500" s="27" t="s">
        <v>1653</v>
      </c>
    </row>
    <row r="501" spans="1:11" x14ac:dyDescent="0.2">
      <c r="A501" s="11"/>
      <c r="B501" s="11"/>
      <c r="C501" s="11"/>
      <c r="D501" s="2" t="s">
        <v>506</v>
      </c>
      <c r="E501" s="3" t="s">
        <v>1249</v>
      </c>
      <c r="F501" s="2">
        <v>206</v>
      </c>
      <c r="G501" s="19">
        <v>46204</v>
      </c>
      <c r="H501" s="20">
        <v>46569</v>
      </c>
      <c r="I501" s="2" t="s">
        <v>1482</v>
      </c>
      <c r="J501" s="13" t="s">
        <v>1483</v>
      </c>
      <c r="K501" s="27" t="s">
        <v>1653</v>
      </c>
    </row>
    <row r="502" spans="1:11" x14ac:dyDescent="0.2">
      <c r="A502" s="11"/>
      <c r="B502" s="11"/>
      <c r="C502" s="11"/>
      <c r="D502" s="2" t="s">
        <v>507</v>
      </c>
      <c r="E502" s="3" t="s">
        <v>1250</v>
      </c>
      <c r="F502" s="2">
        <v>105.98</v>
      </c>
      <c r="G502" s="19">
        <v>46204</v>
      </c>
      <c r="H502" s="20">
        <v>46569</v>
      </c>
      <c r="I502" s="2" t="s">
        <v>1591</v>
      </c>
      <c r="J502" s="13" t="s">
        <v>1481</v>
      </c>
      <c r="K502" s="27" t="s">
        <v>1653</v>
      </c>
    </row>
    <row r="503" spans="1:11" x14ac:dyDescent="0.2">
      <c r="A503" s="11"/>
      <c r="B503" s="11"/>
      <c r="C503" s="11"/>
      <c r="D503" s="2" t="s">
        <v>508</v>
      </c>
      <c r="E503" s="3" t="s">
        <v>1251</v>
      </c>
      <c r="F503" s="2">
        <v>503.8</v>
      </c>
      <c r="G503" s="19">
        <v>46235</v>
      </c>
      <c r="H503" s="20">
        <v>46600</v>
      </c>
      <c r="I503" s="2" t="s">
        <v>1630</v>
      </c>
      <c r="J503" s="13" t="s">
        <v>1491</v>
      </c>
      <c r="K503" s="27" t="s">
        <v>1653</v>
      </c>
    </row>
    <row r="504" spans="1:11" x14ac:dyDescent="0.2">
      <c r="A504" s="11"/>
      <c r="B504" s="11"/>
      <c r="C504" s="11"/>
      <c r="D504" s="2" t="s">
        <v>509</v>
      </c>
      <c r="E504" s="3" t="s">
        <v>1252</v>
      </c>
      <c r="F504" s="2">
        <v>286.66000000000003</v>
      </c>
      <c r="G504" s="19">
        <v>46235</v>
      </c>
      <c r="H504" s="20">
        <v>46600</v>
      </c>
      <c r="I504" s="2" t="s">
        <v>1512</v>
      </c>
      <c r="J504" s="13" t="s">
        <v>1491</v>
      </c>
      <c r="K504" s="27" t="s">
        <v>1653</v>
      </c>
    </row>
    <row r="505" spans="1:11" x14ac:dyDescent="0.2">
      <c r="A505" s="11"/>
      <c r="B505" s="11"/>
      <c r="C505" s="11"/>
      <c r="D505" s="2" t="s">
        <v>510</v>
      </c>
      <c r="E505" s="3" t="s">
        <v>1175</v>
      </c>
      <c r="F505" s="2">
        <v>254.8</v>
      </c>
      <c r="G505" s="19">
        <v>46235</v>
      </c>
      <c r="H505" s="20">
        <v>46600</v>
      </c>
      <c r="I505" s="2" t="s">
        <v>1611</v>
      </c>
      <c r="J505" s="13" t="s">
        <v>1489</v>
      </c>
      <c r="K505" s="27" t="s">
        <v>1653</v>
      </c>
    </row>
    <row r="506" spans="1:11" x14ac:dyDescent="0.2">
      <c r="A506" s="11"/>
      <c r="B506" s="11"/>
      <c r="C506" s="11"/>
      <c r="D506" s="2" t="s">
        <v>511</v>
      </c>
      <c r="E506" s="3" t="s">
        <v>1253</v>
      </c>
      <c r="F506" s="2">
        <v>153.66999999999999</v>
      </c>
      <c r="G506" s="19">
        <v>46235</v>
      </c>
      <c r="H506" s="20">
        <v>46600</v>
      </c>
      <c r="I506" s="2" t="s">
        <v>1588</v>
      </c>
      <c r="J506" s="13" t="s">
        <v>1481</v>
      </c>
      <c r="K506" s="27" t="s">
        <v>1653</v>
      </c>
    </row>
    <row r="507" spans="1:11" x14ac:dyDescent="0.2">
      <c r="A507" s="11"/>
      <c r="B507" s="11"/>
      <c r="C507" s="11"/>
      <c r="D507" s="2" t="s">
        <v>512</v>
      </c>
      <c r="E507" s="3" t="s">
        <v>1254</v>
      </c>
      <c r="F507" s="2">
        <v>205.4</v>
      </c>
      <c r="G507" s="19">
        <v>46235</v>
      </c>
      <c r="H507" s="20">
        <v>46600</v>
      </c>
      <c r="I507" s="2" t="s">
        <v>1594</v>
      </c>
      <c r="J507" s="13" t="s">
        <v>1491</v>
      </c>
      <c r="K507" s="27" t="s">
        <v>1653</v>
      </c>
    </row>
    <row r="508" spans="1:11" x14ac:dyDescent="0.2">
      <c r="A508" s="11"/>
      <c r="B508" s="11"/>
      <c r="C508" s="11"/>
      <c r="D508" s="2" t="s">
        <v>513</v>
      </c>
      <c r="E508" s="3" t="s">
        <v>513</v>
      </c>
      <c r="F508" s="2">
        <v>103.58</v>
      </c>
      <c r="G508" s="19">
        <v>46235</v>
      </c>
      <c r="H508" s="20">
        <v>46600</v>
      </c>
      <c r="I508" s="2" t="s">
        <v>1614</v>
      </c>
      <c r="J508" s="13" t="s">
        <v>1485</v>
      </c>
      <c r="K508" s="27" t="s">
        <v>1653</v>
      </c>
    </row>
    <row r="509" spans="1:11" x14ac:dyDescent="0.2">
      <c r="A509" s="11"/>
      <c r="B509" s="11"/>
      <c r="C509" s="11"/>
      <c r="D509" s="2" t="s">
        <v>514</v>
      </c>
      <c r="E509" s="3" t="s">
        <v>1255</v>
      </c>
      <c r="F509" s="2">
        <v>110</v>
      </c>
      <c r="G509" s="19">
        <v>46235</v>
      </c>
      <c r="H509" s="20">
        <v>46600</v>
      </c>
      <c r="I509" s="2" t="s">
        <v>1553</v>
      </c>
      <c r="J509" s="13" t="s">
        <v>1483</v>
      </c>
      <c r="K509" s="27" t="s">
        <v>1653</v>
      </c>
    </row>
    <row r="510" spans="1:11" x14ac:dyDescent="0.2">
      <c r="A510" s="11"/>
      <c r="B510" s="11"/>
      <c r="C510" s="11"/>
      <c r="D510" s="2" t="s">
        <v>515</v>
      </c>
      <c r="E510" s="3" t="s">
        <v>1256</v>
      </c>
      <c r="F510" s="2">
        <v>221</v>
      </c>
      <c r="G510" s="19">
        <v>46235</v>
      </c>
      <c r="H510" s="20">
        <v>46600</v>
      </c>
      <c r="I510" s="2" t="s">
        <v>1559</v>
      </c>
      <c r="J510" s="13" t="s">
        <v>1483</v>
      </c>
      <c r="K510" s="27" t="s">
        <v>1652</v>
      </c>
    </row>
    <row r="511" spans="1:11" x14ac:dyDescent="0.2">
      <c r="A511" s="11"/>
      <c r="B511" s="11"/>
      <c r="C511" s="11"/>
      <c r="D511" s="2" t="s">
        <v>516</v>
      </c>
      <c r="E511" s="3" t="s">
        <v>1257</v>
      </c>
      <c r="F511" s="2">
        <v>100</v>
      </c>
      <c r="G511" s="19">
        <v>46235</v>
      </c>
      <c r="H511" s="20">
        <v>46600</v>
      </c>
      <c r="I511" s="2" t="s">
        <v>1533</v>
      </c>
      <c r="J511" s="13" t="s">
        <v>1481</v>
      </c>
      <c r="K511" s="27" t="s">
        <v>1653</v>
      </c>
    </row>
    <row r="512" spans="1:11" x14ac:dyDescent="0.2">
      <c r="A512" s="11"/>
      <c r="B512" s="11"/>
      <c r="C512" s="11"/>
      <c r="D512" s="2" t="s">
        <v>517</v>
      </c>
      <c r="E512" s="3" t="s">
        <v>517</v>
      </c>
      <c r="F512" s="2">
        <v>200.5</v>
      </c>
      <c r="G512" s="19">
        <v>46235</v>
      </c>
      <c r="H512" s="20">
        <v>46600</v>
      </c>
      <c r="I512" s="2" t="s">
        <v>1564</v>
      </c>
      <c r="J512" s="13" t="s">
        <v>1491</v>
      </c>
      <c r="K512" s="27" t="s">
        <v>1653</v>
      </c>
    </row>
    <row r="513" spans="1:11" x14ac:dyDescent="0.2">
      <c r="A513" s="11"/>
      <c r="B513" s="11"/>
      <c r="C513" s="11"/>
      <c r="D513" s="2" t="s">
        <v>518</v>
      </c>
      <c r="E513" s="3" t="s">
        <v>1047</v>
      </c>
      <c r="F513" s="2">
        <v>75</v>
      </c>
      <c r="G513" s="19">
        <v>46266</v>
      </c>
      <c r="H513" s="20">
        <v>46631</v>
      </c>
      <c r="I513" s="2" t="s">
        <v>1592</v>
      </c>
      <c r="J513" s="13" t="s">
        <v>1481</v>
      </c>
      <c r="K513" s="27" t="s">
        <v>1653</v>
      </c>
    </row>
    <row r="514" spans="1:11" x14ac:dyDescent="0.2">
      <c r="A514" s="11"/>
      <c r="B514" s="11"/>
      <c r="C514" s="11"/>
      <c r="D514" s="2" t="s">
        <v>519</v>
      </c>
      <c r="E514" s="3" t="s">
        <v>1047</v>
      </c>
      <c r="F514" s="2">
        <v>150</v>
      </c>
      <c r="G514" s="19">
        <v>46266</v>
      </c>
      <c r="H514" s="20">
        <v>46631</v>
      </c>
      <c r="I514" s="2" t="s">
        <v>1592</v>
      </c>
      <c r="J514" s="13" t="s">
        <v>1481</v>
      </c>
      <c r="K514" s="27" t="s">
        <v>1653</v>
      </c>
    </row>
    <row r="515" spans="1:11" x14ac:dyDescent="0.2">
      <c r="A515" s="11"/>
      <c r="B515" s="11"/>
      <c r="C515" s="11"/>
      <c r="D515" s="2" t="s">
        <v>520</v>
      </c>
      <c r="E515" s="3" t="s">
        <v>1047</v>
      </c>
      <c r="F515" s="2">
        <v>100</v>
      </c>
      <c r="G515" s="19">
        <v>46266</v>
      </c>
      <c r="H515" s="20">
        <v>46631</v>
      </c>
      <c r="I515" s="2" t="s">
        <v>1592</v>
      </c>
      <c r="J515" s="13" t="s">
        <v>1481</v>
      </c>
      <c r="K515" s="27" t="s">
        <v>1653</v>
      </c>
    </row>
    <row r="516" spans="1:11" x14ac:dyDescent="0.2">
      <c r="A516" s="11"/>
      <c r="B516" s="11"/>
      <c r="C516" s="11"/>
      <c r="D516" s="2" t="s">
        <v>521</v>
      </c>
      <c r="E516" s="3" t="s">
        <v>1258</v>
      </c>
      <c r="F516" s="2">
        <v>75.7</v>
      </c>
      <c r="G516" s="19">
        <v>46266</v>
      </c>
      <c r="H516" s="20">
        <v>46631</v>
      </c>
      <c r="I516" s="2" t="s">
        <v>1555</v>
      </c>
      <c r="J516" s="13" t="s">
        <v>1481</v>
      </c>
      <c r="K516" s="27" t="s">
        <v>1653</v>
      </c>
    </row>
    <row r="517" spans="1:11" x14ac:dyDescent="0.2">
      <c r="A517" s="11"/>
      <c r="B517" s="11"/>
      <c r="C517" s="11"/>
      <c r="D517" s="2" t="s">
        <v>522</v>
      </c>
      <c r="E517" s="3" t="s">
        <v>1259</v>
      </c>
      <c r="F517" s="2">
        <v>101.3</v>
      </c>
      <c r="G517" s="19">
        <v>46266</v>
      </c>
      <c r="H517" s="20">
        <v>46631</v>
      </c>
      <c r="I517" s="2" t="s">
        <v>1495</v>
      </c>
      <c r="J517" s="13" t="s">
        <v>1496</v>
      </c>
      <c r="K517" s="27" t="s">
        <v>1655</v>
      </c>
    </row>
    <row r="518" spans="1:11" x14ac:dyDescent="0.2">
      <c r="A518" s="11"/>
      <c r="B518" s="11"/>
      <c r="C518" s="11"/>
      <c r="D518" s="2" t="s">
        <v>523</v>
      </c>
      <c r="E518" s="3" t="s">
        <v>1260</v>
      </c>
      <c r="F518" s="2">
        <v>201.6</v>
      </c>
      <c r="G518" s="19">
        <v>46266</v>
      </c>
      <c r="H518" s="20">
        <v>46631</v>
      </c>
      <c r="I518" s="2" t="s">
        <v>1583</v>
      </c>
      <c r="J518" s="13" t="s">
        <v>1485</v>
      </c>
      <c r="K518" s="27" t="s">
        <v>1653</v>
      </c>
    </row>
    <row r="519" spans="1:11" x14ac:dyDescent="0.2">
      <c r="A519" s="11"/>
      <c r="B519" s="11"/>
      <c r="C519" s="11"/>
      <c r="D519" s="2" t="s">
        <v>524</v>
      </c>
      <c r="E519" s="3" t="s">
        <v>1261</v>
      </c>
      <c r="F519" s="2">
        <v>149.63999999999999</v>
      </c>
      <c r="G519" s="19">
        <v>46266</v>
      </c>
      <c r="H519" s="20">
        <v>46631</v>
      </c>
      <c r="I519" s="2" t="s">
        <v>1613</v>
      </c>
      <c r="J519" s="13" t="s">
        <v>1485</v>
      </c>
      <c r="K519" s="27" t="s">
        <v>1653</v>
      </c>
    </row>
    <row r="520" spans="1:11" x14ac:dyDescent="0.2">
      <c r="A520" s="11"/>
      <c r="B520" s="11"/>
      <c r="C520" s="11"/>
      <c r="D520" s="2" t="s">
        <v>525</v>
      </c>
      <c r="E520" s="3" t="s">
        <v>1262</v>
      </c>
      <c r="F520" s="2">
        <v>75.7</v>
      </c>
      <c r="G520" s="19">
        <v>46266</v>
      </c>
      <c r="H520" s="20">
        <v>46631</v>
      </c>
      <c r="I520" s="2" t="s">
        <v>1486</v>
      </c>
      <c r="J520" s="13" t="s">
        <v>1485</v>
      </c>
      <c r="K520" s="27" t="s">
        <v>1653</v>
      </c>
    </row>
    <row r="521" spans="1:11" x14ac:dyDescent="0.2">
      <c r="A521" s="11"/>
      <c r="B521" s="11"/>
      <c r="C521" s="11"/>
      <c r="D521" s="2" t="s">
        <v>526</v>
      </c>
      <c r="E521" s="3" t="s">
        <v>1263</v>
      </c>
      <c r="F521" s="2">
        <v>176.13</v>
      </c>
      <c r="G521" s="19">
        <v>46266</v>
      </c>
      <c r="H521" s="20">
        <v>46631</v>
      </c>
      <c r="I521" s="2" t="s">
        <v>1624</v>
      </c>
      <c r="J521" s="13" t="s">
        <v>1485</v>
      </c>
      <c r="K521" s="27" t="s">
        <v>1653</v>
      </c>
    </row>
    <row r="522" spans="1:11" x14ac:dyDescent="0.2">
      <c r="A522" s="11"/>
      <c r="B522" s="11"/>
      <c r="C522" s="11"/>
      <c r="D522" s="2" t="s">
        <v>527</v>
      </c>
      <c r="E522" s="3" t="s">
        <v>1264</v>
      </c>
      <c r="F522" s="2">
        <v>176.13</v>
      </c>
      <c r="G522" s="19">
        <v>46266</v>
      </c>
      <c r="H522" s="20">
        <v>46631</v>
      </c>
      <c r="I522" s="2" t="s">
        <v>1631</v>
      </c>
      <c r="J522" s="13" t="s">
        <v>1485</v>
      </c>
      <c r="K522" s="27" t="s">
        <v>1653</v>
      </c>
    </row>
    <row r="523" spans="1:11" x14ac:dyDescent="0.2">
      <c r="A523" s="11"/>
      <c r="B523" s="11"/>
      <c r="C523" s="11"/>
      <c r="D523" s="2" t="s">
        <v>528</v>
      </c>
      <c r="E523" s="3" t="s">
        <v>1265</v>
      </c>
      <c r="F523" s="2">
        <v>0</v>
      </c>
      <c r="G523" s="19">
        <v>46266</v>
      </c>
      <c r="H523" s="20">
        <v>46631</v>
      </c>
      <c r="I523" s="2" t="s">
        <v>1632</v>
      </c>
      <c r="J523" s="13" t="s">
        <v>1483</v>
      </c>
      <c r="K523" s="27" t="s">
        <v>1653</v>
      </c>
    </row>
    <row r="524" spans="1:11" x14ac:dyDescent="0.2">
      <c r="A524" s="11"/>
      <c r="B524" s="11"/>
      <c r="C524" s="11"/>
      <c r="D524" s="2" t="s">
        <v>529</v>
      </c>
      <c r="E524" s="3" t="s">
        <v>1266</v>
      </c>
      <c r="F524" s="2">
        <v>302.35000000000002</v>
      </c>
      <c r="G524" s="19">
        <v>46266</v>
      </c>
      <c r="H524" s="20">
        <v>46631</v>
      </c>
      <c r="I524" s="2" t="s">
        <v>1620</v>
      </c>
      <c r="J524" s="13" t="s">
        <v>1485</v>
      </c>
      <c r="K524" s="27" t="s">
        <v>1653</v>
      </c>
    </row>
    <row r="525" spans="1:11" x14ac:dyDescent="0.2">
      <c r="A525" s="11"/>
      <c r="B525" s="11"/>
      <c r="C525" s="11"/>
      <c r="D525" s="2" t="s">
        <v>530</v>
      </c>
      <c r="E525" s="3" t="s">
        <v>1267</v>
      </c>
      <c r="F525" s="2">
        <v>201.13</v>
      </c>
      <c r="G525" s="19">
        <v>46266</v>
      </c>
      <c r="H525" s="20">
        <v>46631</v>
      </c>
      <c r="I525" s="2" t="s">
        <v>1628</v>
      </c>
      <c r="J525" s="13" t="s">
        <v>1491</v>
      </c>
      <c r="K525" s="27" t="s">
        <v>1653</v>
      </c>
    </row>
    <row r="526" spans="1:11" x14ac:dyDescent="0.2">
      <c r="A526" s="11"/>
      <c r="B526" s="11"/>
      <c r="C526" s="11"/>
      <c r="D526" s="2" t="s">
        <v>531</v>
      </c>
      <c r="E526" s="3" t="s">
        <v>1268</v>
      </c>
      <c r="F526" s="2">
        <v>201.13</v>
      </c>
      <c r="G526" s="19">
        <v>46266</v>
      </c>
      <c r="H526" s="20">
        <v>46631</v>
      </c>
      <c r="I526" s="2" t="s">
        <v>1594</v>
      </c>
      <c r="J526" s="13" t="s">
        <v>1491</v>
      </c>
      <c r="K526" s="27" t="s">
        <v>1653</v>
      </c>
    </row>
    <row r="527" spans="1:11" x14ac:dyDescent="0.2">
      <c r="A527" s="11"/>
      <c r="B527" s="11"/>
      <c r="C527" s="11"/>
      <c r="D527" s="2" t="s">
        <v>532</v>
      </c>
      <c r="E527" s="3" t="s">
        <v>1269</v>
      </c>
      <c r="F527" s="2">
        <v>100.57</v>
      </c>
      <c r="G527" s="19">
        <v>46266</v>
      </c>
      <c r="H527" s="20">
        <v>46631</v>
      </c>
      <c r="I527" s="2" t="s">
        <v>1628</v>
      </c>
      <c r="J527" s="13" t="s">
        <v>1491</v>
      </c>
      <c r="K527" s="27" t="s">
        <v>1653</v>
      </c>
    </row>
    <row r="528" spans="1:11" x14ac:dyDescent="0.2">
      <c r="A528" s="11"/>
      <c r="B528" s="11"/>
      <c r="C528" s="11"/>
      <c r="D528" s="2" t="s">
        <v>533</v>
      </c>
      <c r="E528" s="3" t="s">
        <v>1270</v>
      </c>
      <c r="F528" s="2">
        <v>100.32</v>
      </c>
      <c r="G528" s="19">
        <v>46266</v>
      </c>
      <c r="H528" s="20">
        <v>46631</v>
      </c>
      <c r="I528" s="2" t="s">
        <v>1594</v>
      </c>
      <c r="J528" s="13" t="s">
        <v>1491</v>
      </c>
      <c r="K528" s="27" t="s">
        <v>1653</v>
      </c>
    </row>
    <row r="529" spans="1:11" x14ac:dyDescent="0.2">
      <c r="A529" s="11"/>
      <c r="B529" s="11"/>
      <c r="C529" s="11"/>
      <c r="D529" s="2" t="s">
        <v>534</v>
      </c>
      <c r="E529" s="3" t="s">
        <v>1271</v>
      </c>
      <c r="F529" s="2">
        <v>201.13</v>
      </c>
      <c r="G529" s="19">
        <v>46266</v>
      </c>
      <c r="H529" s="20">
        <v>46631</v>
      </c>
      <c r="I529" s="2" t="s">
        <v>1633</v>
      </c>
      <c r="J529" s="13" t="s">
        <v>1491</v>
      </c>
      <c r="K529" s="27" t="s">
        <v>1653</v>
      </c>
    </row>
    <row r="530" spans="1:11" x14ac:dyDescent="0.2">
      <c r="A530" s="11"/>
      <c r="B530" s="11"/>
      <c r="C530" s="11"/>
      <c r="D530" s="2" t="s">
        <v>535</v>
      </c>
      <c r="E530" s="3" t="s">
        <v>1272</v>
      </c>
      <c r="F530" s="2">
        <v>201.08</v>
      </c>
      <c r="G530" s="19">
        <v>46266</v>
      </c>
      <c r="H530" s="20">
        <v>46631</v>
      </c>
      <c r="I530" s="2" t="s">
        <v>1490</v>
      </c>
      <c r="J530" s="13" t="s">
        <v>1491</v>
      </c>
      <c r="K530" s="27" t="s">
        <v>1653</v>
      </c>
    </row>
    <row r="531" spans="1:11" x14ac:dyDescent="0.2">
      <c r="A531" s="11"/>
      <c r="B531" s="11"/>
      <c r="C531" s="11"/>
      <c r="D531" s="2" t="s">
        <v>536</v>
      </c>
      <c r="E531" s="3" t="s">
        <v>536</v>
      </c>
      <c r="F531" s="2">
        <v>204.93</v>
      </c>
      <c r="G531" s="19">
        <v>46266</v>
      </c>
      <c r="H531" s="20">
        <v>46631</v>
      </c>
      <c r="I531" s="2" t="s">
        <v>1577</v>
      </c>
      <c r="J531" s="13" t="s">
        <v>1485</v>
      </c>
      <c r="K531" s="27" t="s">
        <v>1653</v>
      </c>
    </row>
    <row r="532" spans="1:11" x14ac:dyDescent="0.2">
      <c r="A532" s="11"/>
      <c r="B532" s="11"/>
      <c r="C532" s="11"/>
      <c r="D532" s="2" t="s">
        <v>537</v>
      </c>
      <c r="E532" s="3" t="s">
        <v>1273</v>
      </c>
      <c r="F532" s="2">
        <v>60.16</v>
      </c>
      <c r="G532" s="19">
        <v>46266</v>
      </c>
      <c r="H532" s="20">
        <v>46631</v>
      </c>
      <c r="I532" s="2" t="s">
        <v>1550</v>
      </c>
      <c r="J532" s="13" t="s">
        <v>1481</v>
      </c>
      <c r="K532" s="27" t="s">
        <v>1653</v>
      </c>
    </row>
    <row r="533" spans="1:11" x14ac:dyDescent="0.2">
      <c r="A533" s="11"/>
      <c r="B533" s="11"/>
      <c r="C533" s="11"/>
      <c r="D533" s="2" t="s">
        <v>538</v>
      </c>
      <c r="E533" s="3" t="s">
        <v>1274</v>
      </c>
      <c r="F533" s="2">
        <v>200.9</v>
      </c>
      <c r="G533" s="19">
        <v>46266</v>
      </c>
      <c r="H533" s="20">
        <v>46631</v>
      </c>
      <c r="I533" s="2" t="s">
        <v>1634</v>
      </c>
      <c r="J533" s="13" t="s">
        <v>1485</v>
      </c>
      <c r="K533" s="27" t="s">
        <v>1653</v>
      </c>
    </row>
    <row r="534" spans="1:11" x14ac:dyDescent="0.2">
      <c r="A534" s="11"/>
      <c r="B534" s="11"/>
      <c r="C534" s="11"/>
      <c r="D534" s="2" t="s">
        <v>539</v>
      </c>
      <c r="E534" s="3" t="s">
        <v>1275</v>
      </c>
      <c r="F534" s="2">
        <v>200.59</v>
      </c>
      <c r="G534" s="19">
        <v>46266</v>
      </c>
      <c r="H534" s="20">
        <v>46631</v>
      </c>
      <c r="I534" s="2" t="s">
        <v>1589</v>
      </c>
      <c r="J534" s="13" t="s">
        <v>1485</v>
      </c>
      <c r="K534" s="27" t="s">
        <v>1653</v>
      </c>
    </row>
    <row r="535" spans="1:11" x14ac:dyDescent="0.2">
      <c r="A535" s="11"/>
      <c r="B535" s="11"/>
      <c r="C535" s="11"/>
      <c r="D535" s="2" t="s">
        <v>540</v>
      </c>
      <c r="E535" s="3" t="s">
        <v>1276</v>
      </c>
      <c r="F535" s="2">
        <v>201.4</v>
      </c>
      <c r="G535" s="19">
        <v>46266</v>
      </c>
      <c r="H535" s="20">
        <v>46631</v>
      </c>
      <c r="I535" s="2" t="s">
        <v>1530</v>
      </c>
      <c r="J535" s="13" t="s">
        <v>1485</v>
      </c>
      <c r="K535" s="27" t="s">
        <v>1653</v>
      </c>
    </row>
    <row r="536" spans="1:11" x14ac:dyDescent="0.2">
      <c r="A536" s="11"/>
      <c r="B536" s="11"/>
      <c r="C536" s="11"/>
      <c r="D536" s="2" t="s">
        <v>541</v>
      </c>
      <c r="E536" s="3" t="s">
        <v>1277</v>
      </c>
      <c r="F536" s="2">
        <v>102.36</v>
      </c>
      <c r="G536" s="19">
        <v>46266</v>
      </c>
      <c r="H536" s="20">
        <v>46631</v>
      </c>
      <c r="I536" s="2" t="s">
        <v>1512</v>
      </c>
      <c r="J536" s="13" t="s">
        <v>1491</v>
      </c>
      <c r="K536" s="27" t="s">
        <v>1653</v>
      </c>
    </row>
    <row r="537" spans="1:11" x14ac:dyDescent="0.2">
      <c r="A537" s="11"/>
      <c r="B537" s="11"/>
      <c r="C537" s="11"/>
      <c r="D537" s="2" t="s">
        <v>542</v>
      </c>
      <c r="E537" s="3" t="s">
        <v>1278</v>
      </c>
      <c r="F537" s="2">
        <v>185.57</v>
      </c>
      <c r="G537" s="19">
        <v>46266</v>
      </c>
      <c r="H537" s="20">
        <v>46631</v>
      </c>
      <c r="I537" s="2" t="s">
        <v>1605</v>
      </c>
      <c r="J537" s="13" t="s">
        <v>1485</v>
      </c>
      <c r="K537" s="27" t="s">
        <v>1653</v>
      </c>
    </row>
    <row r="538" spans="1:11" x14ac:dyDescent="0.2">
      <c r="A538" s="11"/>
      <c r="B538" s="11"/>
      <c r="C538" s="11"/>
      <c r="D538" s="2" t="s">
        <v>543</v>
      </c>
      <c r="E538" s="3" t="s">
        <v>1279</v>
      </c>
      <c r="F538" s="2">
        <v>150.5</v>
      </c>
      <c r="G538" s="19">
        <v>46266</v>
      </c>
      <c r="H538" s="20">
        <v>46631</v>
      </c>
      <c r="I538" s="2" t="s">
        <v>1606</v>
      </c>
      <c r="J538" s="13" t="s">
        <v>1491</v>
      </c>
      <c r="K538" s="27" t="s">
        <v>1653</v>
      </c>
    </row>
    <row r="539" spans="1:11" x14ac:dyDescent="0.2">
      <c r="A539" s="11"/>
      <c r="B539" s="11"/>
      <c r="C539" s="11"/>
      <c r="D539" s="2" t="s">
        <v>544</v>
      </c>
      <c r="E539" s="3" t="s">
        <v>1280</v>
      </c>
      <c r="F539" s="2">
        <v>100.33</v>
      </c>
      <c r="G539" s="19">
        <v>46266</v>
      </c>
      <c r="H539" s="20">
        <v>46631</v>
      </c>
      <c r="I539" s="2" t="s">
        <v>1625</v>
      </c>
      <c r="J539" s="13" t="s">
        <v>1485</v>
      </c>
      <c r="K539" s="27" t="s">
        <v>1653</v>
      </c>
    </row>
    <row r="540" spans="1:11" x14ac:dyDescent="0.2">
      <c r="A540" s="11"/>
      <c r="B540" s="11"/>
      <c r="C540" s="11"/>
      <c r="D540" s="2" t="s">
        <v>545</v>
      </c>
      <c r="E540" s="3" t="s">
        <v>1281</v>
      </c>
      <c r="F540" s="2">
        <v>301.04000000000002</v>
      </c>
      <c r="G540" s="19">
        <v>46266</v>
      </c>
      <c r="H540" s="20">
        <v>46631</v>
      </c>
      <c r="I540" s="2" t="s">
        <v>1623</v>
      </c>
      <c r="J540" s="13" t="s">
        <v>1489</v>
      </c>
      <c r="K540" s="27" t="s">
        <v>1653</v>
      </c>
    </row>
    <row r="541" spans="1:11" x14ac:dyDescent="0.2">
      <c r="A541" s="11"/>
      <c r="B541" s="11"/>
      <c r="C541" s="11"/>
      <c r="D541" s="2" t="s">
        <v>546</v>
      </c>
      <c r="E541" s="3" t="s">
        <v>1282</v>
      </c>
      <c r="F541" s="2">
        <v>301.64</v>
      </c>
      <c r="G541" s="19">
        <v>46266</v>
      </c>
      <c r="H541" s="20">
        <v>46631</v>
      </c>
      <c r="I541" s="2" t="s">
        <v>1630</v>
      </c>
      <c r="J541" s="13" t="s">
        <v>1491</v>
      </c>
      <c r="K541" s="27" t="s">
        <v>1652</v>
      </c>
    </row>
    <row r="542" spans="1:11" x14ac:dyDescent="0.2">
      <c r="A542" s="11"/>
      <c r="B542" s="11"/>
      <c r="C542" s="11"/>
      <c r="D542" s="2" t="s">
        <v>547</v>
      </c>
      <c r="E542" s="3" t="s">
        <v>1283</v>
      </c>
      <c r="F542" s="2">
        <v>82.97</v>
      </c>
      <c r="G542" s="19">
        <v>46266</v>
      </c>
      <c r="H542" s="20">
        <v>46631</v>
      </c>
      <c r="I542" s="2" t="s">
        <v>1613</v>
      </c>
      <c r="J542" s="13" t="s">
        <v>1485</v>
      </c>
      <c r="K542" s="27" t="s">
        <v>1653</v>
      </c>
    </row>
    <row r="543" spans="1:11" x14ac:dyDescent="0.2">
      <c r="A543" s="11"/>
      <c r="B543" s="11"/>
      <c r="C543" s="11"/>
      <c r="D543" s="2" t="s">
        <v>548</v>
      </c>
      <c r="E543" s="3" t="s">
        <v>1284</v>
      </c>
      <c r="F543" s="2">
        <v>122.92</v>
      </c>
      <c r="G543" s="19">
        <v>46266</v>
      </c>
      <c r="H543" s="20">
        <v>46631</v>
      </c>
      <c r="I543" s="2" t="s">
        <v>1613</v>
      </c>
      <c r="J543" s="13" t="s">
        <v>1485</v>
      </c>
      <c r="K543" s="27" t="s">
        <v>1653</v>
      </c>
    </row>
    <row r="544" spans="1:11" x14ac:dyDescent="0.2">
      <c r="A544" s="11"/>
      <c r="B544" s="11"/>
      <c r="C544" s="11"/>
      <c r="D544" s="2" t="s">
        <v>549</v>
      </c>
      <c r="E544" s="3" t="s">
        <v>1284</v>
      </c>
      <c r="F544" s="2">
        <v>50.9</v>
      </c>
      <c r="G544" s="19">
        <v>46266</v>
      </c>
      <c r="H544" s="20">
        <v>46631</v>
      </c>
      <c r="I544" s="2" t="s">
        <v>1613</v>
      </c>
      <c r="J544" s="13" t="s">
        <v>1485</v>
      </c>
      <c r="K544" s="27" t="s">
        <v>1653</v>
      </c>
    </row>
    <row r="545" spans="1:11" x14ac:dyDescent="0.2">
      <c r="A545" s="11"/>
      <c r="B545" s="11"/>
      <c r="C545" s="11"/>
      <c r="D545" s="2" t="s">
        <v>550</v>
      </c>
      <c r="E545" s="3" t="s">
        <v>1122</v>
      </c>
      <c r="F545" s="2">
        <v>102.59</v>
      </c>
      <c r="G545" s="19">
        <v>46266</v>
      </c>
      <c r="H545" s="20">
        <v>46631</v>
      </c>
      <c r="I545" s="2" t="s">
        <v>1606</v>
      </c>
      <c r="J545" s="13" t="s">
        <v>1491</v>
      </c>
      <c r="K545" s="27" t="s">
        <v>1653</v>
      </c>
    </row>
    <row r="546" spans="1:11" x14ac:dyDescent="0.2">
      <c r="A546" s="11"/>
      <c r="B546" s="11"/>
      <c r="C546" s="11"/>
      <c r="D546" s="2" t="s">
        <v>551</v>
      </c>
      <c r="E546" s="3" t="s">
        <v>1285</v>
      </c>
      <c r="F546" s="2">
        <v>305.3</v>
      </c>
      <c r="G546" s="19">
        <v>46266</v>
      </c>
      <c r="H546" s="20">
        <v>46631</v>
      </c>
      <c r="I546" s="2" t="s">
        <v>1635</v>
      </c>
      <c r="J546" s="13" t="s">
        <v>1485</v>
      </c>
      <c r="K546" s="27" t="s">
        <v>1653</v>
      </c>
    </row>
    <row r="547" spans="1:11" x14ac:dyDescent="0.2">
      <c r="A547" s="11"/>
      <c r="B547" s="11"/>
      <c r="C547" s="11"/>
      <c r="D547" s="2" t="s">
        <v>552</v>
      </c>
      <c r="E547" s="3" t="s">
        <v>1286</v>
      </c>
      <c r="F547" s="2">
        <v>100.5</v>
      </c>
      <c r="G547" s="19">
        <v>46266</v>
      </c>
      <c r="H547" s="20">
        <v>46631</v>
      </c>
      <c r="I547" s="2" t="s">
        <v>1607</v>
      </c>
      <c r="J547" s="13" t="s">
        <v>1485</v>
      </c>
      <c r="K547" s="27" t="s">
        <v>1653</v>
      </c>
    </row>
    <row r="548" spans="1:11" x14ac:dyDescent="0.2">
      <c r="A548" s="11"/>
      <c r="B548" s="11"/>
      <c r="C548" s="11"/>
      <c r="D548" s="2" t="s">
        <v>553</v>
      </c>
      <c r="E548" s="3" t="s">
        <v>553</v>
      </c>
      <c r="F548" s="2">
        <v>150.52000000000001</v>
      </c>
      <c r="G548" s="19">
        <v>46266</v>
      </c>
      <c r="H548" s="20">
        <v>46631</v>
      </c>
      <c r="I548" s="2" t="s">
        <v>1487</v>
      </c>
      <c r="J548" s="13" t="s">
        <v>1485</v>
      </c>
      <c r="K548" s="27" t="s">
        <v>1653</v>
      </c>
    </row>
    <row r="549" spans="1:11" x14ac:dyDescent="0.2">
      <c r="A549" s="11"/>
      <c r="B549" s="11"/>
      <c r="C549" s="11"/>
      <c r="D549" s="2" t="s">
        <v>554</v>
      </c>
      <c r="E549" s="3" t="s">
        <v>1287</v>
      </c>
      <c r="F549" s="2">
        <v>0</v>
      </c>
      <c r="G549" s="19">
        <v>46266</v>
      </c>
      <c r="H549" s="20">
        <v>46631</v>
      </c>
      <c r="I549" s="2" t="s">
        <v>1484</v>
      </c>
      <c r="J549" s="13" t="s">
        <v>1485</v>
      </c>
      <c r="K549" s="27" t="s">
        <v>1653</v>
      </c>
    </row>
    <row r="550" spans="1:11" x14ac:dyDescent="0.2">
      <c r="A550" s="11"/>
      <c r="B550" s="11"/>
      <c r="C550" s="11"/>
      <c r="D550" s="2" t="s">
        <v>555</v>
      </c>
      <c r="E550" s="3" t="s">
        <v>1288</v>
      </c>
      <c r="F550" s="2">
        <v>0</v>
      </c>
      <c r="G550" s="19">
        <v>46266</v>
      </c>
      <c r="H550" s="20">
        <v>46631</v>
      </c>
      <c r="I550" s="2" t="s">
        <v>1595</v>
      </c>
      <c r="J550" s="13" t="s">
        <v>1491</v>
      </c>
      <c r="K550" s="27" t="s">
        <v>1655</v>
      </c>
    </row>
    <row r="551" spans="1:11" x14ac:dyDescent="0.2">
      <c r="A551" s="11"/>
      <c r="B551" s="11"/>
      <c r="C551" s="11"/>
      <c r="D551" s="2" t="s">
        <v>556</v>
      </c>
      <c r="E551" s="3" t="s">
        <v>1289</v>
      </c>
      <c r="F551" s="2">
        <v>268.43</v>
      </c>
      <c r="G551" s="19">
        <v>46266</v>
      </c>
      <c r="H551" s="20">
        <v>46631</v>
      </c>
      <c r="I551" s="2" t="s">
        <v>1555</v>
      </c>
      <c r="J551" s="13" t="s">
        <v>1481</v>
      </c>
      <c r="K551" s="27" t="s">
        <v>1653</v>
      </c>
    </row>
    <row r="552" spans="1:11" x14ac:dyDescent="0.2">
      <c r="A552" s="11"/>
      <c r="B552" s="11"/>
      <c r="C552" s="11"/>
      <c r="D552" s="2" t="s">
        <v>557</v>
      </c>
      <c r="E552" s="3" t="s">
        <v>1290</v>
      </c>
      <c r="F552" s="2">
        <v>321.02</v>
      </c>
      <c r="G552" s="19">
        <v>46266</v>
      </c>
      <c r="H552" s="20">
        <v>46631</v>
      </c>
      <c r="I552" s="2" t="s">
        <v>1514</v>
      </c>
      <c r="J552" s="13" t="s">
        <v>1491</v>
      </c>
      <c r="K552" s="27" t="s">
        <v>1655</v>
      </c>
    </row>
    <row r="553" spans="1:11" x14ac:dyDescent="0.2">
      <c r="A553" s="11"/>
      <c r="B553" s="11"/>
      <c r="C553" s="11"/>
      <c r="D553" s="2" t="s">
        <v>558</v>
      </c>
      <c r="E553" s="3" t="s">
        <v>1291</v>
      </c>
      <c r="F553" s="2">
        <v>200.58</v>
      </c>
      <c r="G553" s="19">
        <v>46266</v>
      </c>
      <c r="H553" s="20">
        <v>46631</v>
      </c>
      <c r="I553" s="2" t="s">
        <v>1539</v>
      </c>
      <c r="J553" s="13" t="s">
        <v>1481</v>
      </c>
      <c r="K553" s="27" t="s">
        <v>1655</v>
      </c>
    </row>
    <row r="554" spans="1:11" x14ac:dyDescent="0.2">
      <c r="A554" s="11"/>
      <c r="B554" s="11"/>
      <c r="C554" s="11"/>
      <c r="D554" s="2" t="s">
        <v>559</v>
      </c>
      <c r="E554" s="3" t="s">
        <v>559</v>
      </c>
      <c r="F554" s="2">
        <v>501.9</v>
      </c>
      <c r="G554" s="19">
        <v>46296</v>
      </c>
      <c r="H554" s="20">
        <v>46661</v>
      </c>
      <c r="I554" s="2" t="s">
        <v>1495</v>
      </c>
      <c r="J554" s="13" t="s">
        <v>1496</v>
      </c>
      <c r="K554" s="27" t="s">
        <v>1653</v>
      </c>
    </row>
    <row r="555" spans="1:11" x14ac:dyDescent="0.2">
      <c r="A555" s="11"/>
      <c r="B555" s="11"/>
      <c r="C555" s="11"/>
      <c r="D555" s="2" t="s">
        <v>560</v>
      </c>
      <c r="E555" s="3" t="s">
        <v>1292</v>
      </c>
      <c r="F555" s="2">
        <v>225.1</v>
      </c>
      <c r="G555" s="19">
        <v>46296</v>
      </c>
      <c r="H555" s="20">
        <v>46661</v>
      </c>
      <c r="I555" s="2" t="s">
        <v>1602</v>
      </c>
      <c r="J555" s="13" t="s">
        <v>1481</v>
      </c>
      <c r="K555" s="27" t="s">
        <v>1653</v>
      </c>
    </row>
    <row r="556" spans="1:11" x14ac:dyDescent="0.2">
      <c r="A556" s="11"/>
      <c r="B556" s="11"/>
      <c r="C556" s="11"/>
      <c r="D556" s="2" t="s">
        <v>561</v>
      </c>
      <c r="E556" s="3" t="s">
        <v>1293</v>
      </c>
      <c r="F556" s="2">
        <v>146</v>
      </c>
      <c r="G556" s="19">
        <v>46296</v>
      </c>
      <c r="H556" s="20">
        <v>46661</v>
      </c>
      <c r="I556" s="2" t="s">
        <v>1605</v>
      </c>
      <c r="J556" s="13" t="s">
        <v>1485</v>
      </c>
      <c r="K556" s="27" t="s">
        <v>1653</v>
      </c>
    </row>
    <row r="557" spans="1:11" x14ac:dyDescent="0.2">
      <c r="A557" s="11"/>
      <c r="B557" s="11"/>
      <c r="C557" s="11"/>
      <c r="D557" s="2" t="s">
        <v>562</v>
      </c>
      <c r="E557" s="3" t="s">
        <v>1294</v>
      </c>
      <c r="F557" s="2">
        <v>202.7</v>
      </c>
      <c r="G557" s="19">
        <v>46296</v>
      </c>
      <c r="H557" s="20">
        <v>46661</v>
      </c>
      <c r="I557" s="2" t="s">
        <v>1488</v>
      </c>
      <c r="J557" s="13" t="s">
        <v>1489</v>
      </c>
      <c r="K557" s="27" t="s">
        <v>1653</v>
      </c>
    </row>
    <row r="558" spans="1:11" x14ac:dyDescent="0.2">
      <c r="A558" s="11"/>
      <c r="B558" s="11"/>
      <c r="C558" s="11"/>
      <c r="D558" s="2" t="s">
        <v>563</v>
      </c>
      <c r="E558" s="3" t="s">
        <v>563</v>
      </c>
      <c r="F558" s="2">
        <v>104.36</v>
      </c>
      <c r="G558" s="19">
        <v>46296</v>
      </c>
      <c r="H558" s="20">
        <v>46661</v>
      </c>
      <c r="I558" s="2" t="s">
        <v>1531</v>
      </c>
      <c r="J558" s="13" t="s">
        <v>1485</v>
      </c>
      <c r="K558" s="27" t="s">
        <v>1653</v>
      </c>
    </row>
    <row r="559" spans="1:11" x14ac:dyDescent="0.2">
      <c r="A559" s="11"/>
      <c r="B559" s="11"/>
      <c r="C559" s="11"/>
      <c r="D559" s="2" t="s">
        <v>564</v>
      </c>
      <c r="E559" s="3" t="s">
        <v>1295</v>
      </c>
      <c r="F559" s="2">
        <v>150.78</v>
      </c>
      <c r="G559" s="19">
        <v>46296</v>
      </c>
      <c r="H559" s="20">
        <v>46661</v>
      </c>
      <c r="I559" s="2" t="s">
        <v>1614</v>
      </c>
      <c r="J559" s="13" t="s">
        <v>1485</v>
      </c>
      <c r="K559" s="27" t="s">
        <v>1653</v>
      </c>
    </row>
    <row r="560" spans="1:11" x14ac:dyDescent="0.2">
      <c r="A560" s="11"/>
      <c r="B560" s="11"/>
      <c r="C560" s="11"/>
      <c r="D560" s="2" t="s">
        <v>565</v>
      </c>
      <c r="E560" s="3" t="s">
        <v>1121</v>
      </c>
      <c r="F560" s="2">
        <v>201.33</v>
      </c>
      <c r="G560" s="19">
        <v>46296</v>
      </c>
      <c r="H560" s="20">
        <v>46661</v>
      </c>
      <c r="I560" s="2" t="s">
        <v>1589</v>
      </c>
      <c r="J560" s="13" t="s">
        <v>1485</v>
      </c>
      <c r="K560" s="27" t="s">
        <v>1653</v>
      </c>
    </row>
    <row r="561" spans="1:11" x14ac:dyDescent="0.2">
      <c r="A561" s="11"/>
      <c r="B561" s="11"/>
      <c r="C561" s="11"/>
      <c r="D561" s="2" t="s">
        <v>566</v>
      </c>
      <c r="E561" s="3" t="s">
        <v>1296</v>
      </c>
      <c r="F561" s="2">
        <v>150</v>
      </c>
      <c r="G561" s="19">
        <v>46296</v>
      </c>
      <c r="H561" s="20">
        <v>46661</v>
      </c>
      <c r="I561" s="2" t="s">
        <v>1573</v>
      </c>
      <c r="J561" s="13" t="s">
        <v>1491</v>
      </c>
      <c r="K561" s="27" t="s">
        <v>1653</v>
      </c>
    </row>
    <row r="562" spans="1:11" x14ac:dyDescent="0.2">
      <c r="A562" s="11"/>
      <c r="B562" s="11"/>
      <c r="C562" s="11"/>
      <c r="D562" s="2" t="s">
        <v>567</v>
      </c>
      <c r="E562" s="3" t="s">
        <v>1047</v>
      </c>
      <c r="F562" s="2">
        <v>120</v>
      </c>
      <c r="G562" s="19">
        <v>46296</v>
      </c>
      <c r="H562" s="20">
        <v>46661</v>
      </c>
      <c r="I562" s="2" t="s">
        <v>1516</v>
      </c>
      <c r="J562" s="13" t="s">
        <v>1481</v>
      </c>
      <c r="K562" s="27" t="s">
        <v>1653</v>
      </c>
    </row>
    <row r="563" spans="1:11" x14ac:dyDescent="0.2">
      <c r="A563" s="11"/>
      <c r="B563" s="11"/>
      <c r="C563" s="11"/>
      <c r="D563" s="2" t="s">
        <v>568</v>
      </c>
      <c r="E563" s="3" t="s">
        <v>1297</v>
      </c>
      <c r="F563" s="2">
        <v>153.1</v>
      </c>
      <c r="G563" s="19">
        <v>46296</v>
      </c>
      <c r="H563" s="20">
        <v>46661</v>
      </c>
      <c r="I563" s="2" t="s">
        <v>1549</v>
      </c>
      <c r="J563" s="13" t="s">
        <v>1481</v>
      </c>
      <c r="K563" s="27" t="s">
        <v>1653</v>
      </c>
    </row>
    <row r="564" spans="1:11" x14ac:dyDescent="0.2">
      <c r="A564" s="11"/>
      <c r="B564" s="11"/>
      <c r="C564" s="11"/>
      <c r="D564" s="2" t="s">
        <v>569</v>
      </c>
      <c r="E564" s="3" t="s">
        <v>1298</v>
      </c>
      <c r="F564" s="2">
        <v>207.6</v>
      </c>
      <c r="G564" s="19">
        <v>46327</v>
      </c>
      <c r="H564" s="20">
        <v>46692</v>
      </c>
      <c r="I564" s="2" t="s">
        <v>1589</v>
      </c>
      <c r="J564" s="13" t="s">
        <v>1485</v>
      </c>
      <c r="K564" s="27" t="s">
        <v>1653</v>
      </c>
    </row>
    <row r="565" spans="1:11" x14ac:dyDescent="0.2">
      <c r="A565" s="11"/>
      <c r="B565" s="11"/>
      <c r="C565" s="11"/>
      <c r="D565" s="2" t="s">
        <v>570</v>
      </c>
      <c r="E565" s="3" t="s">
        <v>570</v>
      </c>
      <c r="F565" s="2">
        <v>252.3</v>
      </c>
      <c r="G565" s="19">
        <v>46327</v>
      </c>
      <c r="H565" s="20">
        <v>46692</v>
      </c>
      <c r="I565" s="2" t="s">
        <v>1600</v>
      </c>
      <c r="J565" s="13" t="s">
        <v>1481</v>
      </c>
      <c r="K565" s="27" t="s">
        <v>1653</v>
      </c>
    </row>
    <row r="566" spans="1:11" x14ac:dyDescent="0.2">
      <c r="A566" s="11"/>
      <c r="B566" s="11"/>
      <c r="C566" s="11"/>
      <c r="D566" s="2" t="s">
        <v>571</v>
      </c>
      <c r="E566" s="3" t="s">
        <v>1299</v>
      </c>
      <c r="F566" s="2">
        <v>418.49</v>
      </c>
      <c r="G566" s="19">
        <v>46327</v>
      </c>
      <c r="H566" s="20">
        <v>46692</v>
      </c>
      <c r="I566" s="2" t="s">
        <v>1593</v>
      </c>
      <c r="J566" s="13" t="s">
        <v>1491</v>
      </c>
      <c r="K566" s="27" t="s">
        <v>1653</v>
      </c>
    </row>
    <row r="567" spans="1:11" x14ac:dyDescent="0.2">
      <c r="A567" s="11"/>
      <c r="B567" s="11"/>
      <c r="C567" s="11"/>
      <c r="D567" s="2" t="s">
        <v>572</v>
      </c>
      <c r="E567" s="3" t="s">
        <v>1300</v>
      </c>
      <c r="F567" s="2">
        <v>210.8</v>
      </c>
      <c r="G567" s="19">
        <v>46327</v>
      </c>
      <c r="H567" s="20">
        <v>46692</v>
      </c>
      <c r="I567" s="2" t="s">
        <v>1557</v>
      </c>
      <c r="J567" s="13" t="s">
        <v>1481</v>
      </c>
      <c r="K567" s="27" t="s">
        <v>1653</v>
      </c>
    </row>
    <row r="568" spans="1:11" x14ac:dyDescent="0.2">
      <c r="A568" s="11"/>
      <c r="B568" s="11"/>
      <c r="C568" s="11"/>
      <c r="D568" s="2" t="s">
        <v>573</v>
      </c>
      <c r="E568" s="3" t="s">
        <v>841</v>
      </c>
      <c r="F568" s="2">
        <v>201.2</v>
      </c>
      <c r="G568" s="19">
        <v>46327</v>
      </c>
      <c r="H568" s="20">
        <v>46692</v>
      </c>
      <c r="I568" s="2" t="s">
        <v>1636</v>
      </c>
      <c r="J568" s="13" t="s">
        <v>1485</v>
      </c>
      <c r="K568" s="27" t="s">
        <v>1653</v>
      </c>
    </row>
    <row r="569" spans="1:11" x14ac:dyDescent="0.2">
      <c r="A569" s="11"/>
      <c r="B569" s="11"/>
      <c r="C569" s="11"/>
      <c r="D569" s="2" t="s">
        <v>574</v>
      </c>
      <c r="E569" s="3" t="s">
        <v>1301</v>
      </c>
      <c r="F569" s="2">
        <v>0</v>
      </c>
      <c r="G569" s="19">
        <v>46327</v>
      </c>
      <c r="H569" s="20">
        <v>46692</v>
      </c>
      <c r="I569" s="2" t="s">
        <v>1637</v>
      </c>
      <c r="J569" s="13" t="s">
        <v>1485</v>
      </c>
      <c r="K569" s="27" t="s">
        <v>1653</v>
      </c>
    </row>
    <row r="570" spans="1:11" x14ac:dyDescent="0.2">
      <c r="A570" s="11"/>
      <c r="B570" s="11"/>
      <c r="C570" s="11"/>
      <c r="D570" s="2" t="s">
        <v>575</v>
      </c>
      <c r="E570" s="3" t="s">
        <v>1302</v>
      </c>
      <c r="F570" s="2">
        <v>304</v>
      </c>
      <c r="G570" s="19">
        <v>46327</v>
      </c>
      <c r="H570" s="20">
        <v>46692</v>
      </c>
      <c r="I570" s="2" t="s">
        <v>1495</v>
      </c>
      <c r="J570" s="13" t="s">
        <v>1496</v>
      </c>
      <c r="K570" s="27" t="s">
        <v>1652</v>
      </c>
    </row>
    <row r="571" spans="1:11" x14ac:dyDescent="0.2">
      <c r="A571" s="11"/>
      <c r="B571" s="11"/>
      <c r="C571" s="11"/>
      <c r="D571" s="2" t="s">
        <v>576</v>
      </c>
      <c r="E571" s="3" t="s">
        <v>1303</v>
      </c>
      <c r="F571" s="2">
        <v>300.77999999999997</v>
      </c>
      <c r="G571" s="19">
        <v>46327</v>
      </c>
      <c r="H571" s="20">
        <v>46692</v>
      </c>
      <c r="I571" s="2" t="s">
        <v>1518</v>
      </c>
      <c r="J571" s="13" t="s">
        <v>1485</v>
      </c>
      <c r="K571" s="27" t="s">
        <v>1653</v>
      </c>
    </row>
    <row r="572" spans="1:11" x14ac:dyDescent="0.2">
      <c r="A572" s="11"/>
      <c r="B572" s="11"/>
      <c r="C572" s="11"/>
      <c r="D572" s="2" t="s">
        <v>577</v>
      </c>
      <c r="E572" s="3" t="s">
        <v>1304</v>
      </c>
      <c r="F572" s="2">
        <v>200.81</v>
      </c>
      <c r="G572" s="19">
        <v>46327</v>
      </c>
      <c r="H572" s="20">
        <v>46692</v>
      </c>
      <c r="I572" s="2" t="s">
        <v>1575</v>
      </c>
      <c r="J572" s="13" t="s">
        <v>1496</v>
      </c>
      <c r="K572" s="27" t="s">
        <v>1652</v>
      </c>
    </row>
    <row r="573" spans="1:11" x14ac:dyDescent="0.2">
      <c r="A573" s="11"/>
      <c r="B573" s="11"/>
      <c r="C573" s="11"/>
      <c r="D573" s="2" t="s">
        <v>578</v>
      </c>
      <c r="E573" s="3" t="s">
        <v>1305</v>
      </c>
      <c r="F573" s="2">
        <v>406.01</v>
      </c>
      <c r="G573" s="19">
        <v>46327</v>
      </c>
      <c r="H573" s="20">
        <v>46692</v>
      </c>
      <c r="I573" s="2" t="s">
        <v>1495</v>
      </c>
      <c r="J573" s="13" t="s">
        <v>1496</v>
      </c>
      <c r="K573" s="27" t="s">
        <v>1652</v>
      </c>
    </row>
    <row r="574" spans="1:11" x14ac:dyDescent="0.2">
      <c r="A574" s="11"/>
      <c r="B574" s="11"/>
      <c r="C574" s="11"/>
      <c r="D574" s="2" t="s">
        <v>579</v>
      </c>
      <c r="E574" s="3" t="s">
        <v>1306</v>
      </c>
      <c r="F574" s="2">
        <v>65</v>
      </c>
      <c r="G574" s="19">
        <v>46327</v>
      </c>
      <c r="H574" s="20">
        <v>46692</v>
      </c>
      <c r="I574" s="2" t="s">
        <v>1504</v>
      </c>
      <c r="J574" s="13" t="s">
        <v>1485</v>
      </c>
      <c r="K574" s="27" t="s">
        <v>1653</v>
      </c>
    </row>
    <row r="575" spans="1:11" x14ac:dyDescent="0.2">
      <c r="A575" s="11"/>
      <c r="B575" s="11"/>
      <c r="C575" s="11"/>
      <c r="D575" s="2" t="s">
        <v>580</v>
      </c>
      <c r="E575" s="3" t="s">
        <v>1307</v>
      </c>
      <c r="F575" s="2">
        <v>200.7</v>
      </c>
      <c r="G575" s="19">
        <v>46327</v>
      </c>
      <c r="H575" s="20">
        <v>46692</v>
      </c>
      <c r="I575" s="2" t="s">
        <v>1636</v>
      </c>
      <c r="J575" s="13" t="s">
        <v>1485</v>
      </c>
      <c r="K575" s="27" t="s">
        <v>1653</v>
      </c>
    </row>
    <row r="576" spans="1:11" x14ac:dyDescent="0.2">
      <c r="A576" s="11"/>
      <c r="B576" s="11"/>
      <c r="C576" s="11"/>
      <c r="D576" s="2" t="s">
        <v>581</v>
      </c>
      <c r="E576" s="3" t="s">
        <v>1308</v>
      </c>
      <c r="F576" s="2">
        <v>70.44</v>
      </c>
      <c r="G576" s="19">
        <v>46357</v>
      </c>
      <c r="H576" s="20">
        <v>46722</v>
      </c>
      <c r="I576" s="2" t="s">
        <v>1493</v>
      </c>
      <c r="J576" s="13" t="s">
        <v>1481</v>
      </c>
      <c r="K576" s="27" t="s">
        <v>1653</v>
      </c>
    </row>
    <row r="577" spans="1:11" x14ac:dyDescent="0.2">
      <c r="A577" s="11"/>
      <c r="B577" s="11"/>
      <c r="C577" s="11"/>
      <c r="D577" s="2" t="s">
        <v>582</v>
      </c>
      <c r="E577" s="3" t="s">
        <v>1309</v>
      </c>
      <c r="F577" s="2">
        <v>202.21</v>
      </c>
      <c r="G577" s="19">
        <v>46357</v>
      </c>
      <c r="H577" s="20">
        <v>46722</v>
      </c>
      <c r="I577" s="2" t="s">
        <v>1532</v>
      </c>
      <c r="J577" s="13" t="s">
        <v>1481</v>
      </c>
      <c r="K577" s="27" t="s">
        <v>1654</v>
      </c>
    </row>
    <row r="578" spans="1:11" x14ac:dyDescent="0.2">
      <c r="A578" s="11"/>
      <c r="B578" s="11"/>
      <c r="C578" s="11"/>
      <c r="D578" s="2" t="s">
        <v>583</v>
      </c>
      <c r="E578" s="3" t="s">
        <v>1310</v>
      </c>
      <c r="F578" s="2">
        <v>163.41999999999999</v>
      </c>
      <c r="G578" s="19">
        <v>46357</v>
      </c>
      <c r="H578" s="20">
        <v>46722</v>
      </c>
      <c r="I578" s="2" t="s">
        <v>1524</v>
      </c>
      <c r="J578" s="13" t="s">
        <v>1485</v>
      </c>
      <c r="K578" s="27" t="s">
        <v>1653</v>
      </c>
    </row>
    <row r="579" spans="1:11" x14ac:dyDescent="0.2">
      <c r="A579" s="11"/>
      <c r="B579" s="11"/>
      <c r="C579" s="11"/>
      <c r="D579" s="2" t="s">
        <v>584</v>
      </c>
      <c r="E579" s="3" t="s">
        <v>1311</v>
      </c>
      <c r="F579" s="2">
        <v>205.36</v>
      </c>
      <c r="G579" s="19">
        <v>46357</v>
      </c>
      <c r="H579" s="20">
        <v>46722</v>
      </c>
      <c r="I579" s="2" t="s">
        <v>1587</v>
      </c>
      <c r="J579" s="13" t="s">
        <v>1485</v>
      </c>
      <c r="K579" s="27" t="s">
        <v>1653</v>
      </c>
    </row>
    <row r="580" spans="1:11" x14ac:dyDescent="0.2">
      <c r="A580" s="11"/>
      <c r="B580" s="11"/>
      <c r="C580" s="11"/>
      <c r="D580" s="2" t="s">
        <v>585</v>
      </c>
      <c r="E580" s="3" t="s">
        <v>1312</v>
      </c>
      <c r="F580" s="2">
        <v>152</v>
      </c>
      <c r="G580" s="19">
        <v>46357</v>
      </c>
      <c r="H580" s="20">
        <v>46722</v>
      </c>
      <c r="I580" s="2" t="s">
        <v>1539</v>
      </c>
      <c r="J580" s="13" t="s">
        <v>1481</v>
      </c>
      <c r="K580" s="27" t="s">
        <v>1654</v>
      </c>
    </row>
    <row r="581" spans="1:11" x14ac:dyDescent="0.2">
      <c r="A581" s="11"/>
      <c r="B581" s="11"/>
      <c r="C581" s="11"/>
      <c r="D581" s="2" t="s">
        <v>586</v>
      </c>
      <c r="E581" s="3" t="s">
        <v>1313</v>
      </c>
      <c r="F581" s="2">
        <v>185.59</v>
      </c>
      <c r="G581" s="19">
        <v>46357</v>
      </c>
      <c r="H581" s="20">
        <v>46722</v>
      </c>
      <c r="I581" s="2" t="s">
        <v>1549</v>
      </c>
      <c r="J581" s="13" t="s">
        <v>1481</v>
      </c>
      <c r="K581" s="27" t="s">
        <v>1653</v>
      </c>
    </row>
    <row r="582" spans="1:11" x14ac:dyDescent="0.2">
      <c r="A582" s="11"/>
      <c r="B582" s="11"/>
      <c r="C582" s="11"/>
      <c r="D582" s="2" t="s">
        <v>587</v>
      </c>
      <c r="E582" s="3" t="s">
        <v>1229</v>
      </c>
      <c r="F582" s="2">
        <v>201.9</v>
      </c>
      <c r="G582" s="19">
        <v>46357</v>
      </c>
      <c r="H582" s="20">
        <v>46722</v>
      </c>
      <c r="I582" s="2" t="s">
        <v>1500</v>
      </c>
      <c r="J582" s="13" t="s">
        <v>1481</v>
      </c>
      <c r="K582" s="27" t="s">
        <v>1653</v>
      </c>
    </row>
    <row r="583" spans="1:11" x14ac:dyDescent="0.2">
      <c r="A583" s="11"/>
      <c r="B583" s="11"/>
      <c r="C583" s="11"/>
      <c r="D583" s="2" t="s">
        <v>588</v>
      </c>
      <c r="E583" s="3" t="s">
        <v>1314</v>
      </c>
      <c r="F583" s="2">
        <v>150.6</v>
      </c>
      <c r="G583" s="19">
        <v>46357</v>
      </c>
      <c r="H583" s="20">
        <v>46722</v>
      </c>
      <c r="I583" s="2" t="s">
        <v>1532</v>
      </c>
      <c r="J583" s="13" t="s">
        <v>1481</v>
      </c>
      <c r="K583" s="27" t="s">
        <v>1653</v>
      </c>
    </row>
    <row r="584" spans="1:11" x14ac:dyDescent="0.2">
      <c r="A584" s="11"/>
      <c r="B584" s="11"/>
      <c r="C584" s="11"/>
      <c r="D584" s="2" t="s">
        <v>589</v>
      </c>
      <c r="E584" s="3" t="s">
        <v>1315</v>
      </c>
      <c r="F584" s="2">
        <v>100</v>
      </c>
      <c r="G584" s="19">
        <v>46357</v>
      </c>
      <c r="H584" s="20">
        <v>46722</v>
      </c>
      <c r="I584" s="2" t="s">
        <v>1547</v>
      </c>
      <c r="J584" s="13" t="s">
        <v>1496</v>
      </c>
      <c r="K584" s="27" t="s">
        <v>1653</v>
      </c>
    </row>
    <row r="585" spans="1:11" x14ac:dyDescent="0.2">
      <c r="A585" s="11"/>
      <c r="B585" s="11"/>
      <c r="C585" s="11"/>
      <c r="D585" s="2" t="s">
        <v>590</v>
      </c>
      <c r="E585" s="3" t="s">
        <v>1316</v>
      </c>
      <c r="F585" s="2">
        <v>125.7</v>
      </c>
      <c r="G585" s="19">
        <v>46357</v>
      </c>
      <c r="H585" s="20">
        <v>46722</v>
      </c>
      <c r="I585" s="2" t="s">
        <v>1518</v>
      </c>
      <c r="J585" s="13" t="s">
        <v>1485</v>
      </c>
      <c r="K585" s="27" t="s">
        <v>1653</v>
      </c>
    </row>
    <row r="586" spans="1:11" x14ac:dyDescent="0.2">
      <c r="A586" s="11"/>
      <c r="B586" s="11"/>
      <c r="C586" s="11"/>
      <c r="D586" s="2" t="s">
        <v>591</v>
      </c>
      <c r="E586" s="3" t="s">
        <v>1317</v>
      </c>
      <c r="F586" s="2">
        <v>99.9</v>
      </c>
      <c r="G586" s="19">
        <v>46357</v>
      </c>
      <c r="H586" s="20">
        <v>46722</v>
      </c>
      <c r="I586" s="2" t="s">
        <v>1638</v>
      </c>
      <c r="J586" s="13" t="s">
        <v>1481</v>
      </c>
      <c r="K586" s="27" t="s">
        <v>1655</v>
      </c>
    </row>
    <row r="587" spans="1:11" x14ac:dyDescent="0.2">
      <c r="A587" s="11"/>
      <c r="B587" s="11"/>
      <c r="C587" s="11"/>
      <c r="D587" s="2" t="s">
        <v>592</v>
      </c>
      <c r="E587" s="3" t="s">
        <v>1318</v>
      </c>
      <c r="F587" s="2">
        <v>125.62</v>
      </c>
      <c r="G587" s="19">
        <v>46357</v>
      </c>
      <c r="H587" s="20">
        <v>46722</v>
      </c>
      <c r="I587" s="2" t="s">
        <v>1520</v>
      </c>
      <c r="J587" s="13" t="s">
        <v>1481</v>
      </c>
      <c r="K587" s="27" t="s">
        <v>1653</v>
      </c>
    </row>
    <row r="588" spans="1:11" x14ac:dyDescent="0.2">
      <c r="A588" s="11"/>
      <c r="B588" s="11"/>
      <c r="C588" s="11"/>
      <c r="D588" s="2" t="s">
        <v>593</v>
      </c>
      <c r="E588" s="3" t="s">
        <v>1319</v>
      </c>
      <c r="F588" s="2">
        <v>245.8</v>
      </c>
      <c r="G588" s="19">
        <v>46357</v>
      </c>
      <c r="H588" s="20">
        <v>46722</v>
      </c>
      <c r="I588" s="2" t="s">
        <v>1504</v>
      </c>
      <c r="J588" s="13" t="s">
        <v>1485</v>
      </c>
      <c r="K588" s="27" t="s">
        <v>1653</v>
      </c>
    </row>
    <row r="589" spans="1:11" x14ac:dyDescent="0.2">
      <c r="A589" s="11"/>
      <c r="B589" s="11"/>
      <c r="C589" s="11"/>
      <c r="D589" s="2" t="s">
        <v>594</v>
      </c>
      <c r="E589" s="3" t="s">
        <v>1320</v>
      </c>
      <c r="F589" s="2">
        <v>245.8</v>
      </c>
      <c r="G589" s="19">
        <v>46357</v>
      </c>
      <c r="H589" s="20">
        <v>46722</v>
      </c>
      <c r="I589" s="2" t="s">
        <v>1504</v>
      </c>
      <c r="J589" s="13" t="s">
        <v>1485</v>
      </c>
      <c r="K589" s="27" t="s">
        <v>1653</v>
      </c>
    </row>
    <row r="590" spans="1:11" x14ac:dyDescent="0.2">
      <c r="A590" s="11"/>
      <c r="B590" s="11"/>
      <c r="C590" s="11"/>
      <c r="D590" s="2" t="s">
        <v>595</v>
      </c>
      <c r="E590" s="3" t="s">
        <v>1321</v>
      </c>
      <c r="F590" s="2">
        <v>522.12</v>
      </c>
      <c r="G590" s="19">
        <v>46357</v>
      </c>
      <c r="H590" s="20">
        <v>46722</v>
      </c>
      <c r="I590" s="2" t="s">
        <v>1505</v>
      </c>
      <c r="J590" s="13" t="s">
        <v>1496</v>
      </c>
      <c r="K590" s="27" t="s">
        <v>1653</v>
      </c>
    </row>
    <row r="591" spans="1:11" x14ac:dyDescent="0.2">
      <c r="A591" s="11"/>
      <c r="B591" s="11"/>
      <c r="C591" s="11"/>
      <c r="D591" s="2" t="s">
        <v>596</v>
      </c>
      <c r="E591" s="3" t="s">
        <v>1322</v>
      </c>
      <c r="F591" s="2">
        <v>251.05</v>
      </c>
      <c r="G591" s="19">
        <v>46357</v>
      </c>
      <c r="H591" s="20">
        <v>46722</v>
      </c>
      <c r="I591" s="2" t="s">
        <v>1580</v>
      </c>
      <c r="J591" s="13" t="s">
        <v>1481</v>
      </c>
      <c r="K591" s="27" t="s">
        <v>1655</v>
      </c>
    </row>
    <row r="592" spans="1:11" x14ac:dyDescent="0.2">
      <c r="A592" s="11"/>
      <c r="B592" s="11"/>
      <c r="C592" s="11"/>
      <c r="D592" s="2" t="s">
        <v>597</v>
      </c>
      <c r="E592" s="3" t="s">
        <v>1321</v>
      </c>
      <c r="F592" s="2">
        <v>208.9</v>
      </c>
      <c r="G592" s="19">
        <v>46357</v>
      </c>
      <c r="H592" s="20">
        <v>46722</v>
      </c>
      <c r="I592" s="2" t="s">
        <v>1492</v>
      </c>
      <c r="J592" s="13" t="s">
        <v>1481</v>
      </c>
      <c r="K592" s="27" t="s">
        <v>1655</v>
      </c>
    </row>
    <row r="593" spans="1:11" x14ac:dyDescent="0.2">
      <c r="A593" s="11"/>
      <c r="B593" s="11"/>
      <c r="C593" s="11"/>
      <c r="D593" s="2" t="s">
        <v>598</v>
      </c>
      <c r="E593" s="3" t="s">
        <v>1323</v>
      </c>
      <c r="F593" s="2">
        <v>317.2</v>
      </c>
      <c r="G593" s="19">
        <v>46357</v>
      </c>
      <c r="H593" s="20">
        <v>46722</v>
      </c>
      <c r="I593" s="2" t="s">
        <v>1482</v>
      </c>
      <c r="J593" s="13" t="s">
        <v>1483</v>
      </c>
      <c r="K593" s="27" t="s">
        <v>1653</v>
      </c>
    </row>
    <row r="594" spans="1:11" x14ac:dyDescent="0.2">
      <c r="A594" s="11"/>
      <c r="B594" s="11"/>
      <c r="C594" s="11"/>
      <c r="D594" s="2" t="s">
        <v>599</v>
      </c>
      <c r="E594" s="3" t="s">
        <v>1324</v>
      </c>
      <c r="F594" s="2">
        <v>203</v>
      </c>
      <c r="G594" s="19">
        <v>46357</v>
      </c>
      <c r="H594" s="20">
        <v>46722</v>
      </c>
      <c r="I594" s="2" t="s">
        <v>1553</v>
      </c>
      <c r="J594" s="13" t="s">
        <v>1483</v>
      </c>
      <c r="K594" s="27" t="s">
        <v>1653</v>
      </c>
    </row>
    <row r="595" spans="1:11" x14ac:dyDescent="0.2">
      <c r="A595" s="11"/>
      <c r="B595" s="11"/>
      <c r="C595" s="11"/>
      <c r="D595" s="2" t="s">
        <v>600</v>
      </c>
      <c r="E595" s="3" t="s">
        <v>1325</v>
      </c>
      <c r="F595" s="2">
        <v>510</v>
      </c>
      <c r="G595" s="19">
        <v>46357</v>
      </c>
      <c r="H595" s="20">
        <v>46722</v>
      </c>
      <c r="I595" s="2" t="s">
        <v>1639</v>
      </c>
      <c r="J595" s="13" t="s">
        <v>1489</v>
      </c>
      <c r="K595" s="27" t="s">
        <v>1653</v>
      </c>
    </row>
    <row r="596" spans="1:11" x14ac:dyDescent="0.2">
      <c r="A596" s="11"/>
      <c r="B596" s="11"/>
      <c r="C596" s="11"/>
      <c r="D596" s="2" t="s">
        <v>601</v>
      </c>
      <c r="E596" s="3" t="s">
        <v>803</v>
      </c>
      <c r="F596" s="2">
        <v>150</v>
      </c>
      <c r="G596" s="19">
        <v>46357</v>
      </c>
      <c r="H596" s="20">
        <v>46722</v>
      </c>
      <c r="I596" s="2" t="s">
        <v>1559</v>
      </c>
      <c r="J596" s="13" t="s">
        <v>1483</v>
      </c>
      <c r="K596" s="27" t="s">
        <v>1653</v>
      </c>
    </row>
    <row r="597" spans="1:11" x14ac:dyDescent="0.2">
      <c r="A597" s="11"/>
      <c r="B597" s="11"/>
      <c r="C597" s="11"/>
      <c r="D597" s="2" t="s">
        <v>602</v>
      </c>
      <c r="E597" s="3" t="s">
        <v>1326</v>
      </c>
      <c r="F597" s="2">
        <v>150.49</v>
      </c>
      <c r="G597" s="19">
        <v>46357</v>
      </c>
      <c r="H597" s="20">
        <v>46722</v>
      </c>
      <c r="I597" s="2" t="s">
        <v>1600</v>
      </c>
      <c r="J597" s="13" t="s">
        <v>1481</v>
      </c>
      <c r="K597" s="27" t="s">
        <v>1653</v>
      </c>
    </row>
    <row r="598" spans="1:11" x14ac:dyDescent="0.2">
      <c r="A598" s="11"/>
      <c r="B598" s="11"/>
      <c r="C598" s="11"/>
      <c r="D598" s="2" t="s">
        <v>603</v>
      </c>
      <c r="E598" s="3" t="s">
        <v>1327</v>
      </c>
      <c r="F598" s="2">
        <v>100.91</v>
      </c>
      <c r="G598" s="19">
        <v>46357</v>
      </c>
      <c r="H598" s="20">
        <v>46722</v>
      </c>
      <c r="I598" s="2" t="s">
        <v>1555</v>
      </c>
      <c r="J598" s="13" t="s">
        <v>1481</v>
      </c>
      <c r="K598" s="27" t="s">
        <v>1653</v>
      </c>
    </row>
    <row r="599" spans="1:11" x14ac:dyDescent="0.2">
      <c r="A599" s="11"/>
      <c r="B599" s="11"/>
      <c r="C599" s="11"/>
      <c r="D599" s="2" t="s">
        <v>604</v>
      </c>
      <c r="E599" s="3" t="s">
        <v>1328</v>
      </c>
      <c r="F599" s="2">
        <v>151.41999999999999</v>
      </c>
      <c r="G599" s="19">
        <v>46357</v>
      </c>
      <c r="H599" s="20">
        <v>46722</v>
      </c>
      <c r="I599" s="2" t="s">
        <v>1583</v>
      </c>
      <c r="J599" s="13" t="s">
        <v>1485</v>
      </c>
      <c r="K599" s="27" t="s">
        <v>1653</v>
      </c>
    </row>
    <row r="600" spans="1:11" x14ac:dyDescent="0.2">
      <c r="A600" s="11"/>
      <c r="B600" s="11"/>
      <c r="C600" s="11"/>
      <c r="D600" s="2" t="s">
        <v>605</v>
      </c>
      <c r="E600" s="3" t="s">
        <v>1329</v>
      </c>
      <c r="F600" s="2">
        <v>120.69</v>
      </c>
      <c r="G600" s="19">
        <v>46357</v>
      </c>
      <c r="H600" s="20">
        <v>46722</v>
      </c>
      <c r="I600" s="2" t="s">
        <v>1640</v>
      </c>
      <c r="J600" s="13" t="s">
        <v>1481</v>
      </c>
      <c r="K600" s="27" t="s">
        <v>1654</v>
      </c>
    </row>
    <row r="601" spans="1:11" x14ac:dyDescent="0.2">
      <c r="A601" s="11"/>
      <c r="B601" s="11"/>
      <c r="C601" s="11"/>
      <c r="D601" s="2" t="s">
        <v>606</v>
      </c>
      <c r="E601" s="3" t="s">
        <v>1330</v>
      </c>
      <c r="F601" s="2">
        <v>306.94</v>
      </c>
      <c r="G601" s="19">
        <v>46357</v>
      </c>
      <c r="H601" s="20">
        <v>46722</v>
      </c>
      <c r="I601" s="2" t="s">
        <v>1520</v>
      </c>
      <c r="J601" s="13" t="s">
        <v>1481</v>
      </c>
      <c r="K601" s="27" t="s">
        <v>1653</v>
      </c>
    </row>
    <row r="602" spans="1:11" x14ac:dyDescent="0.2">
      <c r="A602" s="11"/>
      <c r="B602" s="11"/>
      <c r="C602" s="11"/>
      <c r="D602" s="2" t="s">
        <v>607</v>
      </c>
      <c r="E602" s="3" t="s">
        <v>1331</v>
      </c>
      <c r="F602" s="2">
        <v>101.2</v>
      </c>
      <c r="G602" s="19">
        <v>46357</v>
      </c>
      <c r="H602" s="20">
        <v>46722</v>
      </c>
      <c r="I602" s="2" t="s">
        <v>1557</v>
      </c>
      <c r="J602" s="13" t="s">
        <v>1481</v>
      </c>
      <c r="K602" s="27" t="s">
        <v>1653</v>
      </c>
    </row>
    <row r="603" spans="1:11" x14ac:dyDescent="0.2">
      <c r="A603" s="11"/>
      <c r="B603" s="11"/>
      <c r="C603" s="11"/>
      <c r="D603" s="2" t="s">
        <v>608</v>
      </c>
      <c r="E603" s="3" t="s">
        <v>1332</v>
      </c>
      <c r="F603" s="2">
        <v>51.46</v>
      </c>
      <c r="G603" s="19">
        <v>46357</v>
      </c>
      <c r="H603" s="20">
        <v>46722</v>
      </c>
      <c r="I603" s="2" t="s">
        <v>1557</v>
      </c>
      <c r="J603" s="13" t="s">
        <v>1481</v>
      </c>
      <c r="K603" s="27" t="s">
        <v>1653</v>
      </c>
    </row>
    <row r="604" spans="1:11" x14ac:dyDescent="0.2">
      <c r="A604" s="11"/>
      <c r="B604" s="11"/>
      <c r="C604" s="11"/>
      <c r="D604" s="2" t="s">
        <v>609</v>
      </c>
      <c r="E604" s="3" t="s">
        <v>1333</v>
      </c>
      <c r="F604" s="2">
        <v>200.6</v>
      </c>
      <c r="G604" s="19">
        <v>46357</v>
      </c>
      <c r="H604" s="20">
        <v>46722</v>
      </c>
      <c r="I604" s="2" t="s">
        <v>1641</v>
      </c>
      <c r="J604" s="13" t="s">
        <v>1489</v>
      </c>
      <c r="K604" s="27" t="s">
        <v>1653</v>
      </c>
    </row>
    <row r="605" spans="1:11" x14ac:dyDescent="0.2">
      <c r="A605" s="11"/>
      <c r="B605" s="11"/>
      <c r="C605" s="11"/>
      <c r="D605" s="2" t="s">
        <v>610</v>
      </c>
      <c r="E605" s="3" t="s">
        <v>1334</v>
      </c>
      <c r="F605" s="2">
        <v>0</v>
      </c>
      <c r="G605" s="19">
        <v>46357</v>
      </c>
      <c r="H605" s="20">
        <v>46722</v>
      </c>
      <c r="I605" s="2" t="s">
        <v>1572</v>
      </c>
      <c r="J605" s="13" t="s">
        <v>1481</v>
      </c>
      <c r="K605" s="27" t="s">
        <v>1652</v>
      </c>
    </row>
    <row r="606" spans="1:11" x14ac:dyDescent="0.2">
      <c r="A606" s="11"/>
      <c r="B606" s="11"/>
      <c r="C606" s="11"/>
      <c r="D606" s="2" t="s">
        <v>611</v>
      </c>
      <c r="E606" s="3" t="s">
        <v>1335</v>
      </c>
      <c r="F606" s="2">
        <v>101.36</v>
      </c>
      <c r="G606" s="19">
        <v>46357</v>
      </c>
      <c r="H606" s="20">
        <v>46722</v>
      </c>
      <c r="I606" s="2" t="s">
        <v>1487</v>
      </c>
      <c r="J606" s="13" t="s">
        <v>1485</v>
      </c>
      <c r="K606" s="27" t="s">
        <v>1652</v>
      </c>
    </row>
    <row r="607" spans="1:11" x14ac:dyDescent="0.2">
      <c r="A607" s="11"/>
      <c r="B607" s="11"/>
      <c r="C607" s="11"/>
      <c r="D607" s="2" t="s">
        <v>612</v>
      </c>
      <c r="E607" s="3" t="s">
        <v>1336</v>
      </c>
      <c r="F607" s="2">
        <v>201.2</v>
      </c>
      <c r="G607" s="19">
        <v>46357</v>
      </c>
      <c r="H607" s="20">
        <v>46722</v>
      </c>
      <c r="I607" s="2" t="s">
        <v>1495</v>
      </c>
      <c r="J607" s="13" t="s">
        <v>1496</v>
      </c>
      <c r="K607" s="27" t="s">
        <v>1653</v>
      </c>
    </row>
    <row r="608" spans="1:11" x14ac:dyDescent="0.2">
      <c r="A608" s="11"/>
      <c r="B608" s="11"/>
      <c r="C608" s="11"/>
      <c r="D608" s="2" t="s">
        <v>613</v>
      </c>
      <c r="E608" s="3" t="s">
        <v>1233</v>
      </c>
      <c r="F608" s="2">
        <v>203.78</v>
      </c>
      <c r="G608" s="19">
        <v>46357</v>
      </c>
      <c r="H608" s="20">
        <v>46722</v>
      </c>
      <c r="I608" s="2" t="s">
        <v>1504</v>
      </c>
      <c r="J608" s="13" t="s">
        <v>1485</v>
      </c>
      <c r="K608" s="27" t="s">
        <v>1652</v>
      </c>
    </row>
    <row r="609" spans="1:11" x14ac:dyDescent="0.2">
      <c r="A609" s="11"/>
      <c r="B609" s="11"/>
      <c r="C609" s="11"/>
      <c r="D609" s="2" t="s">
        <v>614</v>
      </c>
      <c r="E609" s="3" t="s">
        <v>1047</v>
      </c>
      <c r="F609" s="2">
        <v>150</v>
      </c>
      <c r="G609" s="19">
        <v>46357</v>
      </c>
      <c r="H609" s="20">
        <v>46722</v>
      </c>
      <c r="I609" s="2" t="s">
        <v>1564</v>
      </c>
      <c r="J609" s="13" t="s">
        <v>1491</v>
      </c>
      <c r="K609" s="27" t="s">
        <v>1653</v>
      </c>
    </row>
    <row r="610" spans="1:11" x14ac:dyDescent="0.2">
      <c r="A610" s="11"/>
      <c r="B610" s="11"/>
      <c r="C610" s="11"/>
      <c r="D610" s="2" t="s">
        <v>615</v>
      </c>
      <c r="E610" s="3" t="s">
        <v>1047</v>
      </c>
      <c r="F610" s="2">
        <v>150</v>
      </c>
      <c r="G610" s="19">
        <v>46357</v>
      </c>
      <c r="H610" s="20">
        <v>46722</v>
      </c>
      <c r="I610" s="2" t="s">
        <v>1564</v>
      </c>
      <c r="J610" s="13" t="s">
        <v>1491</v>
      </c>
      <c r="K610" s="27" t="s">
        <v>1653</v>
      </c>
    </row>
    <row r="611" spans="1:11" x14ac:dyDescent="0.2">
      <c r="A611" s="11"/>
      <c r="B611" s="11"/>
      <c r="C611" s="11"/>
      <c r="D611" s="2" t="s">
        <v>616</v>
      </c>
      <c r="E611" s="3" t="s">
        <v>1337</v>
      </c>
      <c r="F611" s="2">
        <v>41.42</v>
      </c>
      <c r="G611" s="19">
        <v>46357</v>
      </c>
      <c r="H611" s="20">
        <v>46722</v>
      </c>
      <c r="I611" s="2" t="s">
        <v>1539</v>
      </c>
      <c r="J611" s="13" t="s">
        <v>1481</v>
      </c>
      <c r="K611" s="27" t="s">
        <v>1654</v>
      </c>
    </row>
    <row r="612" spans="1:11" x14ac:dyDescent="0.2">
      <c r="A612" s="11"/>
      <c r="B612" s="11"/>
      <c r="C612" s="11"/>
      <c r="D612" s="2" t="s">
        <v>617</v>
      </c>
      <c r="E612" s="3" t="s">
        <v>1338</v>
      </c>
      <c r="F612" s="2">
        <v>460</v>
      </c>
      <c r="G612" s="19">
        <v>46357</v>
      </c>
      <c r="H612" s="20">
        <v>46722</v>
      </c>
      <c r="I612" s="2" t="s">
        <v>1618</v>
      </c>
      <c r="J612" s="13" t="s">
        <v>1485</v>
      </c>
      <c r="K612" s="27" t="s">
        <v>1653</v>
      </c>
    </row>
    <row r="613" spans="1:11" x14ac:dyDescent="0.2">
      <c r="A613" s="11"/>
      <c r="B613" s="11"/>
      <c r="C613" s="11"/>
      <c r="D613" s="2" t="s">
        <v>618</v>
      </c>
      <c r="E613" s="3" t="s">
        <v>1339</v>
      </c>
      <c r="F613" s="2">
        <v>200</v>
      </c>
      <c r="G613" s="19">
        <v>46357</v>
      </c>
      <c r="H613" s="20">
        <v>46722</v>
      </c>
      <c r="I613" s="2" t="s">
        <v>1557</v>
      </c>
      <c r="J613" s="13" t="s">
        <v>1481</v>
      </c>
      <c r="K613" s="27" t="s">
        <v>1653</v>
      </c>
    </row>
    <row r="614" spans="1:11" x14ac:dyDescent="0.2">
      <c r="A614" s="11"/>
      <c r="B614" s="11"/>
      <c r="C614" s="11"/>
      <c r="D614" s="2" t="s">
        <v>619</v>
      </c>
      <c r="E614" s="3" t="s">
        <v>1339</v>
      </c>
      <c r="F614" s="2">
        <v>200</v>
      </c>
      <c r="G614" s="19">
        <v>46357</v>
      </c>
      <c r="H614" s="20">
        <v>46722</v>
      </c>
      <c r="I614" s="2" t="s">
        <v>1557</v>
      </c>
      <c r="J614" s="13" t="s">
        <v>1481</v>
      </c>
      <c r="K614" s="27" t="s">
        <v>1653</v>
      </c>
    </row>
    <row r="615" spans="1:11" x14ac:dyDescent="0.2">
      <c r="A615" s="11"/>
      <c r="B615" s="11"/>
      <c r="C615" s="11"/>
      <c r="D615" s="2" t="s">
        <v>620</v>
      </c>
      <c r="E615" s="3" t="s">
        <v>1339</v>
      </c>
      <c r="F615" s="2">
        <v>200</v>
      </c>
      <c r="G615" s="19">
        <v>46357</v>
      </c>
      <c r="H615" s="20">
        <v>46722</v>
      </c>
      <c r="I615" s="2" t="s">
        <v>1500</v>
      </c>
      <c r="J615" s="13" t="s">
        <v>1481</v>
      </c>
      <c r="K615" s="27" t="s">
        <v>1653</v>
      </c>
    </row>
    <row r="616" spans="1:11" x14ac:dyDescent="0.2">
      <c r="A616" s="11"/>
      <c r="B616" s="11"/>
      <c r="C616" s="11"/>
      <c r="D616" s="2" t="s">
        <v>621</v>
      </c>
      <c r="E616" s="3" t="s">
        <v>1339</v>
      </c>
      <c r="F616" s="2">
        <v>100</v>
      </c>
      <c r="G616" s="19">
        <v>46357</v>
      </c>
      <c r="H616" s="20">
        <v>46722</v>
      </c>
      <c r="I616" s="2" t="s">
        <v>1500</v>
      </c>
      <c r="J616" s="13" t="s">
        <v>1481</v>
      </c>
      <c r="K616" s="27" t="s">
        <v>1653</v>
      </c>
    </row>
    <row r="617" spans="1:11" x14ac:dyDescent="0.2">
      <c r="A617" s="11"/>
      <c r="B617" s="11"/>
      <c r="C617" s="11"/>
      <c r="D617" s="2" t="s">
        <v>622</v>
      </c>
      <c r="E617" s="3" t="s">
        <v>1340</v>
      </c>
      <c r="F617" s="2">
        <v>100</v>
      </c>
      <c r="G617" s="19">
        <v>46357</v>
      </c>
      <c r="H617" s="20">
        <v>46722</v>
      </c>
      <c r="I617" s="2" t="s">
        <v>1500</v>
      </c>
      <c r="J617" s="13" t="s">
        <v>1481</v>
      </c>
      <c r="K617" s="27" t="s">
        <v>1653</v>
      </c>
    </row>
    <row r="618" spans="1:11" x14ac:dyDescent="0.2">
      <c r="A618" s="11"/>
      <c r="B618" s="11"/>
      <c r="C618" s="11"/>
      <c r="D618" s="2" t="s">
        <v>623</v>
      </c>
      <c r="E618" s="3" t="s">
        <v>1341</v>
      </c>
      <c r="F618" s="2">
        <v>0</v>
      </c>
      <c r="G618" s="19">
        <v>46357</v>
      </c>
      <c r="H618" s="20">
        <v>46722</v>
      </c>
      <c r="I618" s="2" t="s">
        <v>1543</v>
      </c>
      <c r="J618" s="13" t="s">
        <v>1491</v>
      </c>
      <c r="K618" s="27" t="s">
        <v>1653</v>
      </c>
    </row>
    <row r="619" spans="1:11" x14ac:dyDescent="0.2">
      <c r="A619" s="11"/>
      <c r="B619" s="11"/>
      <c r="C619" s="11"/>
      <c r="D619" s="2" t="s">
        <v>624</v>
      </c>
      <c r="E619" s="3" t="s">
        <v>933</v>
      </c>
      <c r="F619" s="2">
        <v>50.34</v>
      </c>
      <c r="G619" s="19">
        <v>46357</v>
      </c>
      <c r="H619" s="20">
        <v>46722</v>
      </c>
      <c r="I619" s="2" t="s">
        <v>1482</v>
      </c>
      <c r="J619" s="13" t="s">
        <v>1483</v>
      </c>
      <c r="K619" s="27" t="s">
        <v>1653</v>
      </c>
    </row>
    <row r="620" spans="1:11" x14ac:dyDescent="0.2">
      <c r="A620" s="11"/>
      <c r="B620" s="11"/>
      <c r="C620" s="11"/>
      <c r="D620" s="2" t="s">
        <v>625</v>
      </c>
      <c r="E620" s="3" t="s">
        <v>933</v>
      </c>
      <c r="F620" s="2">
        <v>43.1</v>
      </c>
      <c r="G620" s="19">
        <v>46357</v>
      </c>
      <c r="H620" s="20">
        <v>46722</v>
      </c>
      <c r="I620" s="2" t="s">
        <v>1629</v>
      </c>
      <c r="J620" s="13" t="s">
        <v>1491</v>
      </c>
      <c r="K620" s="27" t="s">
        <v>1653</v>
      </c>
    </row>
    <row r="621" spans="1:11" x14ac:dyDescent="0.2">
      <c r="A621" s="11"/>
      <c r="B621" s="11"/>
      <c r="C621" s="11"/>
      <c r="D621" s="2" t="s">
        <v>626</v>
      </c>
      <c r="E621" s="3" t="s">
        <v>1342</v>
      </c>
      <c r="F621" s="2">
        <v>50.47</v>
      </c>
      <c r="G621" s="19">
        <v>46357</v>
      </c>
      <c r="H621" s="20">
        <v>46722</v>
      </c>
      <c r="I621" s="2" t="s">
        <v>1525</v>
      </c>
      <c r="J621" s="13" t="s">
        <v>1485</v>
      </c>
      <c r="K621" s="27" t="s">
        <v>1653</v>
      </c>
    </row>
    <row r="622" spans="1:11" x14ac:dyDescent="0.2">
      <c r="A622" s="11"/>
      <c r="B622" s="11"/>
      <c r="C622" s="11"/>
      <c r="D622" s="2" t="s">
        <v>627</v>
      </c>
      <c r="E622" s="3" t="s">
        <v>1343</v>
      </c>
      <c r="F622" s="2">
        <v>407.55</v>
      </c>
      <c r="G622" s="19">
        <v>46357</v>
      </c>
      <c r="H622" s="20">
        <v>46722</v>
      </c>
      <c r="I622" s="2" t="s">
        <v>1480</v>
      </c>
      <c r="J622" s="13" t="s">
        <v>1481</v>
      </c>
      <c r="K622" s="27" t="s">
        <v>1653</v>
      </c>
    </row>
    <row r="623" spans="1:11" x14ac:dyDescent="0.2">
      <c r="A623" s="11"/>
      <c r="B623" s="11"/>
      <c r="C623" s="11"/>
      <c r="D623" s="2" t="s">
        <v>628</v>
      </c>
      <c r="E623" s="3" t="s">
        <v>1344</v>
      </c>
      <c r="F623" s="2">
        <v>32.47</v>
      </c>
      <c r="G623" s="19">
        <v>46357</v>
      </c>
      <c r="H623" s="20">
        <v>46722</v>
      </c>
      <c r="I623" s="2" t="s">
        <v>1574</v>
      </c>
      <c r="J623" s="13" t="s">
        <v>1485</v>
      </c>
      <c r="K623" s="27" t="s">
        <v>1653</v>
      </c>
    </row>
    <row r="624" spans="1:11" x14ac:dyDescent="0.2">
      <c r="A624" s="11"/>
      <c r="B624" s="11"/>
      <c r="C624" s="11"/>
      <c r="D624" s="2" t="s">
        <v>629</v>
      </c>
      <c r="E624" s="3" t="s">
        <v>1345</v>
      </c>
      <c r="F624" s="2">
        <v>0</v>
      </c>
      <c r="G624" s="19">
        <v>46357</v>
      </c>
      <c r="H624" s="20">
        <v>46722</v>
      </c>
      <c r="I624" s="2" t="s">
        <v>1514</v>
      </c>
      <c r="J624" s="13" t="s">
        <v>1491</v>
      </c>
      <c r="K624" s="27" t="s">
        <v>1653</v>
      </c>
    </row>
    <row r="625" spans="1:11" x14ac:dyDescent="0.2">
      <c r="A625" s="11"/>
      <c r="B625" s="11"/>
      <c r="C625" s="11"/>
      <c r="D625" s="2" t="s">
        <v>630</v>
      </c>
      <c r="E625" s="3" t="s">
        <v>1346</v>
      </c>
      <c r="F625" s="2">
        <v>0</v>
      </c>
      <c r="G625" s="19">
        <v>46357</v>
      </c>
      <c r="H625" s="20">
        <v>46722</v>
      </c>
      <c r="I625" s="2" t="s">
        <v>1642</v>
      </c>
      <c r="J625" s="13" t="s">
        <v>1481</v>
      </c>
      <c r="K625" s="27" t="s">
        <v>1653</v>
      </c>
    </row>
    <row r="626" spans="1:11" x14ac:dyDescent="0.2">
      <c r="A626" s="11"/>
      <c r="B626" s="11"/>
      <c r="C626" s="11"/>
      <c r="D626" s="2" t="s">
        <v>631</v>
      </c>
      <c r="E626" s="3" t="s">
        <v>1347</v>
      </c>
      <c r="F626" s="2">
        <v>100.42</v>
      </c>
      <c r="G626" s="19">
        <v>46357</v>
      </c>
      <c r="H626" s="20">
        <v>46722</v>
      </c>
      <c r="I626" s="2" t="s">
        <v>1604</v>
      </c>
      <c r="J626" s="13" t="s">
        <v>1491</v>
      </c>
      <c r="K626" s="27" t="s">
        <v>1653</v>
      </c>
    </row>
    <row r="627" spans="1:11" x14ac:dyDescent="0.2">
      <c r="A627" s="11"/>
      <c r="B627" s="11"/>
      <c r="C627" s="11"/>
      <c r="D627" s="2" t="s">
        <v>632</v>
      </c>
      <c r="E627" s="3" t="s">
        <v>979</v>
      </c>
      <c r="F627" s="2">
        <v>174.24</v>
      </c>
      <c r="G627" s="19">
        <v>46357</v>
      </c>
      <c r="H627" s="20">
        <v>46722</v>
      </c>
      <c r="I627" s="2" t="s">
        <v>1570</v>
      </c>
      <c r="J627" s="13" t="s">
        <v>1491</v>
      </c>
      <c r="K627" s="27" t="s">
        <v>1653</v>
      </c>
    </row>
    <row r="628" spans="1:11" x14ac:dyDescent="0.2">
      <c r="A628" s="11"/>
      <c r="B628" s="11"/>
      <c r="C628" s="11"/>
      <c r="D628" s="2" t="s">
        <v>633</v>
      </c>
      <c r="E628" s="3" t="s">
        <v>1348</v>
      </c>
      <c r="F628" s="2">
        <v>151.4</v>
      </c>
      <c r="G628" s="19">
        <v>46357</v>
      </c>
      <c r="H628" s="20">
        <v>46722</v>
      </c>
      <c r="I628" s="2" t="s">
        <v>1482</v>
      </c>
      <c r="J628" s="13" t="s">
        <v>1483</v>
      </c>
      <c r="K628" s="27" t="s">
        <v>1653</v>
      </c>
    </row>
    <row r="629" spans="1:11" x14ac:dyDescent="0.2">
      <c r="A629" s="11"/>
      <c r="B629" s="11"/>
      <c r="C629" s="11"/>
      <c r="D629" s="2" t="s">
        <v>634</v>
      </c>
      <c r="E629" s="3" t="s">
        <v>1349</v>
      </c>
      <c r="F629" s="2">
        <v>0</v>
      </c>
      <c r="G629" s="19">
        <v>46357</v>
      </c>
      <c r="H629" s="20">
        <v>46722</v>
      </c>
      <c r="I629" s="2" t="s">
        <v>1490</v>
      </c>
      <c r="J629" s="13" t="s">
        <v>1491</v>
      </c>
      <c r="K629" s="27" t="s">
        <v>1653</v>
      </c>
    </row>
    <row r="630" spans="1:11" x14ac:dyDescent="0.2">
      <c r="A630" s="11"/>
      <c r="B630" s="11"/>
      <c r="C630" s="11"/>
      <c r="D630" s="2" t="s">
        <v>635</v>
      </c>
      <c r="E630" s="3" t="s">
        <v>1350</v>
      </c>
      <c r="F630" s="2">
        <v>0</v>
      </c>
      <c r="G630" s="19">
        <v>46357</v>
      </c>
      <c r="H630" s="20">
        <v>46722</v>
      </c>
      <c r="I630" s="2" t="s">
        <v>1525</v>
      </c>
      <c r="J630" s="13" t="s">
        <v>1485</v>
      </c>
      <c r="K630" s="27" t="s">
        <v>1655</v>
      </c>
    </row>
    <row r="631" spans="1:11" x14ac:dyDescent="0.2">
      <c r="A631" s="11"/>
      <c r="B631" s="11"/>
      <c r="C631" s="11"/>
      <c r="D631" s="2" t="s">
        <v>636</v>
      </c>
      <c r="E631" s="3" t="s">
        <v>1292</v>
      </c>
      <c r="F631" s="2">
        <v>200</v>
      </c>
      <c r="G631" s="19">
        <v>46357</v>
      </c>
      <c r="H631" s="20">
        <v>46722</v>
      </c>
      <c r="I631" s="2" t="s">
        <v>1515</v>
      </c>
      <c r="J631" s="13" t="s">
        <v>1483</v>
      </c>
      <c r="K631" s="27" t="s">
        <v>1653</v>
      </c>
    </row>
    <row r="632" spans="1:11" x14ac:dyDescent="0.2">
      <c r="A632" s="11"/>
      <c r="B632" s="11"/>
      <c r="C632" s="11"/>
      <c r="D632" s="2" t="s">
        <v>637</v>
      </c>
      <c r="E632" s="3" t="s">
        <v>837</v>
      </c>
      <c r="F632" s="2">
        <v>201.15</v>
      </c>
      <c r="G632" s="19">
        <v>46357</v>
      </c>
      <c r="H632" s="20">
        <v>46722</v>
      </c>
      <c r="I632" s="2" t="s">
        <v>1516</v>
      </c>
      <c r="J632" s="13" t="s">
        <v>1481</v>
      </c>
      <c r="K632" s="27" t="s">
        <v>1655</v>
      </c>
    </row>
    <row r="633" spans="1:11" x14ac:dyDescent="0.2">
      <c r="A633" s="11"/>
      <c r="B633" s="11"/>
      <c r="C633" s="11"/>
      <c r="D633" s="2" t="s">
        <v>638</v>
      </c>
      <c r="E633" s="3" t="s">
        <v>1351</v>
      </c>
      <c r="F633" s="2">
        <v>200.8</v>
      </c>
      <c r="G633" s="19">
        <v>46388</v>
      </c>
      <c r="H633" s="20">
        <v>46753</v>
      </c>
      <c r="I633" s="2" t="s">
        <v>1497</v>
      </c>
      <c r="J633" s="13" t="s">
        <v>1491</v>
      </c>
      <c r="K633" s="27" t="s">
        <v>1653</v>
      </c>
    </row>
    <row r="634" spans="1:11" x14ac:dyDescent="0.2">
      <c r="A634" s="11"/>
      <c r="B634" s="11"/>
      <c r="C634" s="11"/>
      <c r="D634" s="2" t="s">
        <v>639</v>
      </c>
      <c r="E634" s="3" t="s">
        <v>1352</v>
      </c>
      <c r="F634" s="2">
        <v>217.15</v>
      </c>
      <c r="G634" s="19">
        <v>46419</v>
      </c>
      <c r="H634" s="20">
        <v>46784</v>
      </c>
      <c r="I634" s="2" t="s">
        <v>1550</v>
      </c>
      <c r="J634" s="13" t="s">
        <v>1481</v>
      </c>
      <c r="K634" s="27" t="s">
        <v>1653</v>
      </c>
    </row>
    <row r="635" spans="1:11" x14ac:dyDescent="0.2">
      <c r="A635" s="11"/>
      <c r="B635" s="11"/>
      <c r="C635" s="11"/>
      <c r="D635" s="2" t="s">
        <v>640</v>
      </c>
      <c r="E635" s="3" t="s">
        <v>1353</v>
      </c>
      <c r="F635" s="2">
        <v>104.5</v>
      </c>
      <c r="G635" s="19">
        <v>46419</v>
      </c>
      <c r="H635" s="20">
        <v>46784</v>
      </c>
      <c r="I635" s="2" t="s">
        <v>1482</v>
      </c>
      <c r="J635" s="13" t="s">
        <v>1483</v>
      </c>
      <c r="K635" s="27" t="s">
        <v>1653</v>
      </c>
    </row>
    <row r="636" spans="1:11" x14ac:dyDescent="0.2">
      <c r="A636" s="11"/>
      <c r="B636" s="11"/>
      <c r="C636" s="11"/>
      <c r="D636" s="2" t="s">
        <v>641</v>
      </c>
      <c r="E636" s="3" t="s">
        <v>1354</v>
      </c>
      <c r="F636" s="2">
        <v>307.2</v>
      </c>
      <c r="G636" s="19">
        <v>46419</v>
      </c>
      <c r="H636" s="20">
        <v>46784</v>
      </c>
      <c r="I636" s="2" t="s">
        <v>1577</v>
      </c>
      <c r="J636" s="13" t="s">
        <v>1485</v>
      </c>
      <c r="K636" s="27" t="s">
        <v>1653</v>
      </c>
    </row>
    <row r="637" spans="1:11" x14ac:dyDescent="0.2">
      <c r="A637" s="11"/>
      <c r="B637" s="11"/>
      <c r="C637" s="11"/>
      <c r="D637" s="2" t="s">
        <v>642</v>
      </c>
      <c r="E637" s="3" t="s">
        <v>1355</v>
      </c>
      <c r="F637" s="2">
        <v>204.8</v>
      </c>
      <c r="G637" s="19">
        <v>46419</v>
      </c>
      <c r="H637" s="20">
        <v>46784</v>
      </c>
      <c r="I637" s="2" t="s">
        <v>1597</v>
      </c>
      <c r="J637" s="13" t="s">
        <v>1491</v>
      </c>
      <c r="K637" s="27" t="s">
        <v>1653</v>
      </c>
    </row>
    <row r="638" spans="1:11" x14ac:dyDescent="0.2">
      <c r="A638" s="11"/>
      <c r="B638" s="11"/>
      <c r="C638" s="11"/>
      <c r="D638" s="2" t="s">
        <v>643</v>
      </c>
      <c r="E638" s="3" t="s">
        <v>1356</v>
      </c>
      <c r="F638" s="2">
        <v>200.83</v>
      </c>
      <c r="G638" s="19">
        <v>46419</v>
      </c>
      <c r="H638" s="20">
        <v>46784</v>
      </c>
      <c r="I638" s="2" t="s">
        <v>1609</v>
      </c>
      <c r="J638" s="13" t="s">
        <v>1485</v>
      </c>
      <c r="K638" s="27" t="s">
        <v>1653</v>
      </c>
    </row>
    <row r="639" spans="1:11" x14ac:dyDescent="0.2">
      <c r="A639" s="11"/>
      <c r="B639" s="11"/>
      <c r="C639" s="11"/>
      <c r="D639" s="2" t="s">
        <v>644</v>
      </c>
      <c r="E639" s="3" t="s">
        <v>1357</v>
      </c>
      <c r="F639" s="2">
        <v>256.10000000000002</v>
      </c>
      <c r="G639" s="19">
        <v>46419</v>
      </c>
      <c r="H639" s="20">
        <v>46784</v>
      </c>
      <c r="I639" s="2" t="s">
        <v>1643</v>
      </c>
      <c r="J639" s="13" t="s">
        <v>1491</v>
      </c>
      <c r="K639" s="27" t="s">
        <v>1653</v>
      </c>
    </row>
    <row r="640" spans="1:11" x14ac:dyDescent="0.2">
      <c r="A640" s="11"/>
      <c r="B640" s="11"/>
      <c r="C640" s="11"/>
      <c r="D640" s="2" t="s">
        <v>645</v>
      </c>
      <c r="E640" s="3" t="s">
        <v>1358</v>
      </c>
      <c r="F640" s="2">
        <v>256.10000000000002</v>
      </c>
      <c r="G640" s="19">
        <v>46419</v>
      </c>
      <c r="H640" s="20">
        <v>46784</v>
      </c>
      <c r="I640" s="2" t="s">
        <v>1643</v>
      </c>
      <c r="J640" s="13" t="s">
        <v>1491</v>
      </c>
      <c r="K640" s="27" t="s">
        <v>1653</v>
      </c>
    </row>
    <row r="641" spans="1:11" x14ac:dyDescent="0.2">
      <c r="A641" s="11"/>
      <c r="B641" s="11"/>
      <c r="C641" s="11"/>
      <c r="D641" s="2" t="s">
        <v>646</v>
      </c>
      <c r="E641" s="3" t="s">
        <v>1359</v>
      </c>
      <c r="F641" s="2">
        <v>123.1</v>
      </c>
      <c r="G641" s="19">
        <v>46419</v>
      </c>
      <c r="H641" s="20">
        <v>46784</v>
      </c>
      <c r="I641" s="2" t="s">
        <v>1643</v>
      </c>
      <c r="J641" s="13" t="s">
        <v>1491</v>
      </c>
      <c r="K641" s="27" t="s">
        <v>1653</v>
      </c>
    </row>
    <row r="642" spans="1:11" x14ac:dyDescent="0.2">
      <c r="A642" s="11"/>
      <c r="B642" s="11"/>
      <c r="C642" s="11"/>
      <c r="D642" s="2" t="s">
        <v>647</v>
      </c>
      <c r="E642" s="3" t="s">
        <v>1360</v>
      </c>
      <c r="F642" s="2">
        <v>113.9</v>
      </c>
      <c r="G642" s="19">
        <v>46419</v>
      </c>
      <c r="H642" s="20">
        <v>46784</v>
      </c>
      <c r="I642" s="2" t="s">
        <v>1610</v>
      </c>
      <c r="J642" s="13" t="s">
        <v>1491</v>
      </c>
      <c r="K642" s="27" t="s">
        <v>1653</v>
      </c>
    </row>
    <row r="643" spans="1:11" x14ac:dyDescent="0.2">
      <c r="A643" s="11"/>
      <c r="B643" s="11"/>
      <c r="C643" s="11"/>
      <c r="D643" s="2" t="s">
        <v>648</v>
      </c>
      <c r="E643" s="3" t="s">
        <v>1361</v>
      </c>
      <c r="F643" s="2">
        <v>140.6</v>
      </c>
      <c r="G643" s="19">
        <v>46419</v>
      </c>
      <c r="H643" s="20">
        <v>46784</v>
      </c>
      <c r="I643" s="2" t="s">
        <v>1559</v>
      </c>
      <c r="J643" s="13" t="s">
        <v>1483</v>
      </c>
      <c r="K643" s="27" t="s">
        <v>1653</v>
      </c>
    </row>
    <row r="644" spans="1:11" x14ac:dyDescent="0.2">
      <c r="A644" s="11"/>
      <c r="B644" s="11"/>
      <c r="C644" s="11"/>
      <c r="D644" s="2" t="s">
        <v>649</v>
      </c>
      <c r="E644" s="3" t="s">
        <v>841</v>
      </c>
      <c r="F644" s="2">
        <v>201</v>
      </c>
      <c r="G644" s="19">
        <v>46419</v>
      </c>
      <c r="H644" s="20">
        <v>46784</v>
      </c>
      <c r="I644" s="2" t="s">
        <v>1637</v>
      </c>
      <c r="J644" s="13" t="s">
        <v>1485</v>
      </c>
      <c r="K644" s="27" t="s">
        <v>1653</v>
      </c>
    </row>
    <row r="645" spans="1:11" x14ac:dyDescent="0.2">
      <c r="A645" s="11"/>
      <c r="B645" s="11"/>
      <c r="C645" s="11"/>
      <c r="D645" s="2" t="s">
        <v>650</v>
      </c>
      <c r="E645" s="3" t="s">
        <v>650</v>
      </c>
      <c r="F645" s="2">
        <v>200</v>
      </c>
      <c r="G645" s="19">
        <v>46419</v>
      </c>
      <c r="H645" s="20">
        <v>46784</v>
      </c>
      <c r="I645" s="2" t="s">
        <v>1561</v>
      </c>
      <c r="J645" s="13" t="s">
        <v>1496</v>
      </c>
      <c r="K645" s="27" t="s">
        <v>1655</v>
      </c>
    </row>
    <row r="646" spans="1:11" x14ac:dyDescent="0.2">
      <c r="A646" s="11"/>
      <c r="B646" s="11"/>
      <c r="C646" s="11"/>
      <c r="D646" s="2" t="s">
        <v>651</v>
      </c>
      <c r="E646" s="3" t="s">
        <v>1362</v>
      </c>
      <c r="F646" s="2">
        <v>201.1</v>
      </c>
      <c r="G646" s="19">
        <v>46419</v>
      </c>
      <c r="H646" s="20">
        <v>46784</v>
      </c>
      <c r="I646" s="2" t="s">
        <v>1553</v>
      </c>
      <c r="J646" s="13" t="s">
        <v>1483</v>
      </c>
      <c r="K646" s="27" t="s">
        <v>1653</v>
      </c>
    </row>
    <row r="647" spans="1:11" x14ac:dyDescent="0.2">
      <c r="A647" s="11"/>
      <c r="B647" s="11"/>
      <c r="C647" s="11"/>
      <c r="D647" s="2" t="s">
        <v>652</v>
      </c>
      <c r="E647" s="3" t="s">
        <v>1363</v>
      </c>
      <c r="F647" s="2">
        <v>201.08</v>
      </c>
      <c r="G647" s="19">
        <v>46419</v>
      </c>
      <c r="H647" s="20">
        <v>46784</v>
      </c>
      <c r="I647" s="2" t="s">
        <v>1500</v>
      </c>
      <c r="J647" s="13" t="s">
        <v>1481</v>
      </c>
      <c r="K647" s="27" t="s">
        <v>1653</v>
      </c>
    </row>
    <row r="648" spans="1:11" x14ac:dyDescent="0.2">
      <c r="A648" s="11"/>
      <c r="B648" s="11"/>
      <c r="C648" s="11"/>
      <c r="D648" s="2" t="s">
        <v>653</v>
      </c>
      <c r="E648" s="3" t="s">
        <v>1364</v>
      </c>
      <c r="F648" s="2">
        <v>61.53</v>
      </c>
      <c r="G648" s="19">
        <v>46447</v>
      </c>
      <c r="H648" s="20">
        <v>46813</v>
      </c>
      <c r="I648" s="2" t="s">
        <v>1524</v>
      </c>
      <c r="J648" s="13" t="s">
        <v>1485</v>
      </c>
      <c r="K648" s="27" t="s">
        <v>1653</v>
      </c>
    </row>
    <row r="649" spans="1:11" x14ac:dyDescent="0.2">
      <c r="A649" s="11"/>
      <c r="B649" s="11"/>
      <c r="C649" s="11"/>
      <c r="D649" s="2" t="s">
        <v>654</v>
      </c>
      <c r="E649" s="3" t="s">
        <v>1365</v>
      </c>
      <c r="F649" s="2">
        <v>200.78</v>
      </c>
      <c r="G649" s="19">
        <v>46447</v>
      </c>
      <c r="H649" s="20">
        <v>46813</v>
      </c>
      <c r="I649" s="2" t="s">
        <v>1553</v>
      </c>
      <c r="J649" s="13" t="s">
        <v>1483</v>
      </c>
      <c r="K649" s="27" t="s">
        <v>1655</v>
      </c>
    </row>
    <row r="650" spans="1:11" x14ac:dyDescent="0.2">
      <c r="A650" s="11"/>
      <c r="B650" s="11"/>
      <c r="C650" s="11"/>
      <c r="D650" s="2" t="s">
        <v>655</v>
      </c>
      <c r="E650" s="3" t="s">
        <v>655</v>
      </c>
      <c r="F650" s="2">
        <v>102.98</v>
      </c>
      <c r="G650" s="19">
        <v>46447</v>
      </c>
      <c r="H650" s="20">
        <v>46813</v>
      </c>
      <c r="I650" s="2" t="s">
        <v>1644</v>
      </c>
      <c r="J650" s="13" t="s">
        <v>1491</v>
      </c>
      <c r="K650" s="27" t="s">
        <v>1655</v>
      </c>
    </row>
    <row r="651" spans="1:11" x14ac:dyDescent="0.2">
      <c r="A651" s="11"/>
      <c r="B651" s="11"/>
      <c r="C651" s="11"/>
      <c r="D651" s="2" t="s">
        <v>656</v>
      </c>
      <c r="E651" s="3" t="s">
        <v>1366</v>
      </c>
      <c r="F651" s="2">
        <v>205.5</v>
      </c>
      <c r="G651" s="19">
        <v>46447</v>
      </c>
      <c r="H651" s="20">
        <v>46813</v>
      </c>
      <c r="I651" s="2" t="s">
        <v>1594</v>
      </c>
      <c r="J651" s="13" t="s">
        <v>1491</v>
      </c>
      <c r="K651" s="27" t="s">
        <v>1653</v>
      </c>
    </row>
    <row r="652" spans="1:11" x14ac:dyDescent="0.2">
      <c r="A652" s="11"/>
      <c r="B652" s="11"/>
      <c r="C652" s="11"/>
      <c r="D652" s="2" t="s">
        <v>657</v>
      </c>
      <c r="E652" s="3" t="s">
        <v>1367</v>
      </c>
      <c r="F652" s="2">
        <v>0</v>
      </c>
      <c r="G652" s="19">
        <v>46447</v>
      </c>
      <c r="H652" s="20">
        <v>46813</v>
      </c>
      <c r="I652" s="2" t="s">
        <v>1568</v>
      </c>
      <c r="J652" s="13" t="s">
        <v>1481</v>
      </c>
      <c r="K652" s="27" t="s">
        <v>1653</v>
      </c>
    </row>
    <row r="653" spans="1:11" x14ac:dyDescent="0.2">
      <c r="A653" s="11"/>
      <c r="B653" s="11"/>
      <c r="C653" s="11"/>
      <c r="D653" s="2" t="s">
        <v>658</v>
      </c>
      <c r="E653" s="3" t="s">
        <v>1368</v>
      </c>
      <c r="F653" s="2">
        <v>204.9</v>
      </c>
      <c r="G653" s="19">
        <v>46447</v>
      </c>
      <c r="H653" s="20">
        <v>46813</v>
      </c>
      <c r="I653" s="2" t="s">
        <v>1633</v>
      </c>
      <c r="J653" s="13" t="s">
        <v>1491</v>
      </c>
      <c r="K653" s="27" t="s">
        <v>1653</v>
      </c>
    </row>
    <row r="654" spans="1:11" x14ac:dyDescent="0.2">
      <c r="A654" s="11"/>
      <c r="B654" s="11"/>
      <c r="C654" s="11"/>
      <c r="D654" s="2" t="s">
        <v>659</v>
      </c>
      <c r="E654" s="3" t="s">
        <v>1369</v>
      </c>
      <c r="F654" s="2">
        <v>200.84</v>
      </c>
      <c r="G654" s="19">
        <v>46447</v>
      </c>
      <c r="H654" s="20">
        <v>46813</v>
      </c>
      <c r="I654" s="2" t="s">
        <v>1504</v>
      </c>
      <c r="J654" s="13" t="s">
        <v>1485</v>
      </c>
      <c r="K654" s="27" t="s">
        <v>1653</v>
      </c>
    </row>
    <row r="655" spans="1:11" x14ac:dyDescent="0.2">
      <c r="A655" s="11"/>
      <c r="B655" s="11"/>
      <c r="C655" s="11"/>
      <c r="D655" s="2" t="s">
        <v>660</v>
      </c>
      <c r="E655" s="3" t="s">
        <v>1370</v>
      </c>
      <c r="F655" s="2">
        <v>104.66</v>
      </c>
      <c r="G655" s="19">
        <v>46447</v>
      </c>
      <c r="H655" s="20">
        <v>46813</v>
      </c>
      <c r="I655" s="2" t="s">
        <v>1634</v>
      </c>
      <c r="J655" s="13" t="s">
        <v>1485</v>
      </c>
      <c r="K655" s="27" t="s">
        <v>1655</v>
      </c>
    </row>
    <row r="656" spans="1:11" x14ac:dyDescent="0.2">
      <c r="A656" s="11"/>
      <c r="B656" s="11"/>
      <c r="C656" s="11"/>
      <c r="D656" s="2" t="s">
        <v>661</v>
      </c>
      <c r="E656" s="3" t="s">
        <v>1371</v>
      </c>
      <c r="F656" s="2">
        <v>0</v>
      </c>
      <c r="G656" s="19">
        <v>46447</v>
      </c>
      <c r="H656" s="20">
        <v>46813</v>
      </c>
      <c r="I656" s="2" t="s">
        <v>1614</v>
      </c>
      <c r="J656" s="13" t="s">
        <v>1485</v>
      </c>
      <c r="K656" s="27" t="s">
        <v>1653</v>
      </c>
    </row>
    <row r="657" spans="1:11" x14ac:dyDescent="0.2">
      <c r="A657" s="11"/>
      <c r="B657" s="11"/>
      <c r="C657" s="11"/>
      <c r="D657" s="2" t="s">
        <v>662</v>
      </c>
      <c r="E657" s="3" t="s">
        <v>1122</v>
      </c>
      <c r="F657" s="2">
        <v>205.1</v>
      </c>
      <c r="G657" s="19">
        <v>46447</v>
      </c>
      <c r="H657" s="20">
        <v>46813</v>
      </c>
      <c r="I657" s="2" t="s">
        <v>1606</v>
      </c>
      <c r="J657" s="13" t="s">
        <v>1491</v>
      </c>
      <c r="K657" s="27" t="s">
        <v>1653</v>
      </c>
    </row>
    <row r="658" spans="1:11" x14ac:dyDescent="0.2">
      <c r="A658" s="11"/>
      <c r="B658" s="11"/>
      <c r="C658" s="11"/>
      <c r="D658" s="2" t="s">
        <v>663</v>
      </c>
      <c r="E658" s="3" t="s">
        <v>1372</v>
      </c>
      <c r="F658" s="2">
        <v>100.93</v>
      </c>
      <c r="G658" s="19">
        <v>46447</v>
      </c>
      <c r="H658" s="20">
        <v>46813</v>
      </c>
      <c r="I658" s="2" t="s">
        <v>1508</v>
      </c>
      <c r="J658" s="13" t="s">
        <v>1485</v>
      </c>
      <c r="K658" s="27" t="s">
        <v>1653</v>
      </c>
    </row>
    <row r="659" spans="1:11" x14ac:dyDescent="0.2">
      <c r="A659" s="11"/>
      <c r="B659" s="11"/>
      <c r="C659" s="11"/>
      <c r="D659" s="2" t="s">
        <v>664</v>
      </c>
      <c r="E659" s="3" t="s">
        <v>664</v>
      </c>
      <c r="F659" s="2">
        <v>220.7</v>
      </c>
      <c r="G659" s="19">
        <v>46447</v>
      </c>
      <c r="H659" s="20">
        <v>46813</v>
      </c>
      <c r="I659" s="2" t="s">
        <v>1508</v>
      </c>
      <c r="J659" s="13" t="s">
        <v>1485</v>
      </c>
      <c r="K659" s="27" t="s">
        <v>1653</v>
      </c>
    </row>
    <row r="660" spans="1:11" x14ac:dyDescent="0.2">
      <c r="A660" s="11"/>
      <c r="B660" s="11"/>
      <c r="C660" s="11"/>
      <c r="D660" s="2" t="s">
        <v>665</v>
      </c>
      <c r="E660" s="3" t="s">
        <v>1373</v>
      </c>
      <c r="F660" s="2">
        <v>103.36</v>
      </c>
      <c r="G660" s="19">
        <v>46447</v>
      </c>
      <c r="H660" s="20">
        <v>46813</v>
      </c>
      <c r="I660" s="2" t="s">
        <v>1497</v>
      </c>
      <c r="J660" s="13" t="s">
        <v>1491</v>
      </c>
      <c r="K660" s="27" t="s">
        <v>1653</v>
      </c>
    </row>
    <row r="661" spans="1:11" x14ac:dyDescent="0.2">
      <c r="A661" s="11"/>
      <c r="B661" s="11"/>
      <c r="C661" s="11"/>
      <c r="D661" s="2" t="s">
        <v>666</v>
      </c>
      <c r="E661" s="3" t="s">
        <v>1374</v>
      </c>
      <c r="F661" s="2">
        <v>100.6</v>
      </c>
      <c r="G661" s="19">
        <v>46447</v>
      </c>
      <c r="H661" s="20">
        <v>46813</v>
      </c>
      <c r="I661" s="2" t="s">
        <v>1591</v>
      </c>
      <c r="J661" s="13" t="s">
        <v>1481</v>
      </c>
      <c r="K661" s="27" t="s">
        <v>1655</v>
      </c>
    </row>
    <row r="662" spans="1:11" x14ac:dyDescent="0.2">
      <c r="A662" s="11"/>
      <c r="B662" s="11"/>
      <c r="C662" s="11"/>
      <c r="D662" s="2" t="s">
        <v>667</v>
      </c>
      <c r="E662" s="3" t="s">
        <v>1375</v>
      </c>
      <c r="F662" s="2">
        <v>0</v>
      </c>
      <c r="G662" s="19">
        <v>46478</v>
      </c>
      <c r="H662" s="20">
        <v>46844</v>
      </c>
      <c r="I662" s="2" t="s">
        <v>1614</v>
      </c>
      <c r="J662" s="13" t="s">
        <v>1485</v>
      </c>
      <c r="K662" s="27" t="s">
        <v>1653</v>
      </c>
    </row>
    <row r="663" spans="1:11" x14ac:dyDescent="0.2">
      <c r="A663" s="11"/>
      <c r="B663" s="11"/>
      <c r="C663" s="11"/>
      <c r="D663" s="2" t="s">
        <v>668</v>
      </c>
      <c r="E663" s="3" t="s">
        <v>668</v>
      </c>
      <c r="F663" s="2">
        <v>100.32</v>
      </c>
      <c r="G663" s="19">
        <v>46478</v>
      </c>
      <c r="H663" s="20">
        <v>46844</v>
      </c>
      <c r="I663" s="2" t="s">
        <v>1522</v>
      </c>
      <c r="J663" s="13" t="s">
        <v>1481</v>
      </c>
      <c r="K663" s="27" t="s">
        <v>1655</v>
      </c>
    </row>
    <row r="664" spans="1:11" x14ac:dyDescent="0.2">
      <c r="A664" s="11"/>
      <c r="B664" s="11"/>
      <c r="C664" s="11"/>
      <c r="D664" s="2" t="s">
        <v>669</v>
      </c>
      <c r="E664" s="3" t="s">
        <v>1376</v>
      </c>
      <c r="F664" s="2">
        <v>208.12</v>
      </c>
      <c r="G664" s="19">
        <v>46478</v>
      </c>
      <c r="H664" s="20">
        <v>46844</v>
      </c>
      <c r="I664" s="2" t="s">
        <v>1607</v>
      </c>
      <c r="J664" s="13" t="s">
        <v>1485</v>
      </c>
      <c r="K664" s="27" t="s">
        <v>1655</v>
      </c>
    </row>
    <row r="665" spans="1:11" x14ac:dyDescent="0.2">
      <c r="A665" s="11"/>
      <c r="B665" s="11"/>
      <c r="C665" s="11"/>
      <c r="D665" s="2" t="s">
        <v>670</v>
      </c>
      <c r="E665" s="3" t="s">
        <v>1377</v>
      </c>
      <c r="F665" s="2">
        <v>100.44</v>
      </c>
      <c r="G665" s="19">
        <v>46478</v>
      </c>
      <c r="H665" s="20">
        <v>46844</v>
      </c>
      <c r="I665" s="2" t="s">
        <v>1576</v>
      </c>
      <c r="J665" s="13" t="s">
        <v>1485</v>
      </c>
      <c r="K665" s="27" t="s">
        <v>1653</v>
      </c>
    </row>
    <row r="666" spans="1:11" x14ac:dyDescent="0.2">
      <c r="A666" s="11"/>
      <c r="B666" s="11"/>
      <c r="C666" s="11"/>
      <c r="D666" s="2" t="s">
        <v>671</v>
      </c>
      <c r="E666" s="3" t="s">
        <v>1378</v>
      </c>
      <c r="F666" s="2">
        <v>205.5</v>
      </c>
      <c r="G666" s="19">
        <v>46478</v>
      </c>
      <c r="H666" s="20">
        <v>46844</v>
      </c>
      <c r="I666" s="2" t="s">
        <v>1519</v>
      </c>
      <c r="J666" s="13" t="s">
        <v>1485</v>
      </c>
      <c r="K666" s="27" t="s">
        <v>1653</v>
      </c>
    </row>
    <row r="667" spans="1:11" x14ac:dyDescent="0.2">
      <c r="A667" s="11"/>
      <c r="B667" s="11"/>
      <c r="C667" s="11"/>
      <c r="D667" s="2" t="s">
        <v>672</v>
      </c>
      <c r="E667" s="3" t="s">
        <v>1379</v>
      </c>
      <c r="F667" s="2">
        <v>174.08</v>
      </c>
      <c r="G667" s="19">
        <v>46478</v>
      </c>
      <c r="H667" s="20">
        <v>46844</v>
      </c>
      <c r="I667" s="2" t="s">
        <v>1597</v>
      </c>
      <c r="J667" s="13" t="s">
        <v>1491</v>
      </c>
      <c r="K667" s="27" t="s">
        <v>1653</v>
      </c>
    </row>
    <row r="668" spans="1:11" x14ac:dyDescent="0.2">
      <c r="A668" s="11"/>
      <c r="B668" s="11"/>
      <c r="C668" s="11"/>
      <c r="D668" s="2" t="s">
        <v>673</v>
      </c>
      <c r="E668" s="3" t="s">
        <v>1380</v>
      </c>
      <c r="F668" s="2">
        <v>307.32</v>
      </c>
      <c r="G668" s="19">
        <v>46478</v>
      </c>
      <c r="H668" s="20">
        <v>46844</v>
      </c>
      <c r="I668" s="2" t="s">
        <v>1645</v>
      </c>
      <c r="J668" s="13" t="s">
        <v>1491</v>
      </c>
      <c r="K668" s="27" t="s">
        <v>1653</v>
      </c>
    </row>
    <row r="669" spans="1:11" x14ac:dyDescent="0.2">
      <c r="A669" s="11"/>
      <c r="B669" s="11"/>
      <c r="C669" s="11"/>
      <c r="D669" s="2" t="s">
        <v>674</v>
      </c>
      <c r="E669" s="3" t="s">
        <v>1178</v>
      </c>
      <c r="F669" s="2">
        <v>202.37</v>
      </c>
      <c r="G669" s="19">
        <v>46478</v>
      </c>
      <c r="H669" s="20">
        <v>46844</v>
      </c>
      <c r="I669" s="2" t="s">
        <v>1495</v>
      </c>
      <c r="J669" s="13" t="s">
        <v>1496</v>
      </c>
      <c r="K669" s="27" t="s">
        <v>1653</v>
      </c>
    </row>
    <row r="670" spans="1:11" x14ac:dyDescent="0.2">
      <c r="A670" s="11"/>
      <c r="B670" s="11"/>
      <c r="C670" s="11"/>
      <c r="D670" s="2" t="s">
        <v>675</v>
      </c>
      <c r="E670" s="3" t="s">
        <v>1381</v>
      </c>
      <c r="F670" s="2">
        <v>150.6</v>
      </c>
      <c r="G670" s="19">
        <v>46478</v>
      </c>
      <c r="H670" s="20">
        <v>46844</v>
      </c>
      <c r="I670" s="2" t="s">
        <v>1482</v>
      </c>
      <c r="J670" s="13" t="s">
        <v>1483</v>
      </c>
      <c r="K670" s="27" t="s">
        <v>1653</v>
      </c>
    </row>
    <row r="671" spans="1:11" x14ac:dyDescent="0.2">
      <c r="A671" s="11"/>
      <c r="B671" s="11"/>
      <c r="C671" s="11"/>
      <c r="D671" s="2" t="s">
        <v>676</v>
      </c>
      <c r="E671" s="3" t="s">
        <v>1382</v>
      </c>
      <c r="F671" s="2">
        <v>125.4</v>
      </c>
      <c r="G671" s="19">
        <v>46478</v>
      </c>
      <c r="H671" s="20">
        <v>46844</v>
      </c>
      <c r="I671" s="2" t="s">
        <v>1615</v>
      </c>
      <c r="J671" s="13" t="s">
        <v>1485</v>
      </c>
      <c r="K671" s="27" t="s">
        <v>1655</v>
      </c>
    </row>
    <row r="672" spans="1:11" x14ac:dyDescent="0.2">
      <c r="A672" s="11"/>
      <c r="B672" s="11"/>
      <c r="C672" s="11"/>
      <c r="D672" s="2" t="s">
        <v>677</v>
      </c>
      <c r="E672" s="3" t="s">
        <v>933</v>
      </c>
      <c r="F672" s="2">
        <v>256.58</v>
      </c>
      <c r="G672" s="19">
        <v>46478</v>
      </c>
      <c r="H672" s="20">
        <v>46844</v>
      </c>
      <c r="I672" s="2" t="s">
        <v>1604</v>
      </c>
      <c r="J672" s="13" t="s">
        <v>1491</v>
      </c>
      <c r="K672" s="27" t="s">
        <v>1653</v>
      </c>
    </row>
    <row r="673" spans="1:11" x14ac:dyDescent="0.2">
      <c r="A673" s="11"/>
      <c r="B673" s="11"/>
      <c r="C673" s="11"/>
      <c r="D673" s="2" t="s">
        <v>678</v>
      </c>
      <c r="E673" s="3" t="s">
        <v>1383</v>
      </c>
      <c r="F673" s="2">
        <v>508.7</v>
      </c>
      <c r="G673" s="19">
        <v>46478</v>
      </c>
      <c r="H673" s="20">
        <v>46844</v>
      </c>
      <c r="I673" s="2" t="s">
        <v>1589</v>
      </c>
      <c r="J673" s="13" t="s">
        <v>1485</v>
      </c>
      <c r="K673" s="27" t="s">
        <v>1653</v>
      </c>
    </row>
    <row r="674" spans="1:11" x14ac:dyDescent="0.2">
      <c r="A674" s="11"/>
      <c r="B674" s="11"/>
      <c r="C674" s="11"/>
      <c r="D674" s="2" t="s">
        <v>679</v>
      </c>
      <c r="E674" s="3" t="s">
        <v>1384</v>
      </c>
      <c r="F674" s="2">
        <v>204.5</v>
      </c>
      <c r="G674" s="19">
        <v>46478</v>
      </c>
      <c r="H674" s="20">
        <v>46844</v>
      </c>
      <c r="I674" s="2" t="s">
        <v>1577</v>
      </c>
      <c r="J674" s="13" t="s">
        <v>1485</v>
      </c>
      <c r="K674" s="27" t="s">
        <v>1653</v>
      </c>
    </row>
    <row r="675" spans="1:11" x14ac:dyDescent="0.2">
      <c r="A675" s="11"/>
      <c r="B675" s="11"/>
      <c r="C675" s="11"/>
      <c r="D675" s="2" t="s">
        <v>680</v>
      </c>
      <c r="E675" s="3" t="s">
        <v>1385</v>
      </c>
      <c r="F675" s="2">
        <v>401.18</v>
      </c>
      <c r="G675" s="19">
        <v>46478</v>
      </c>
      <c r="H675" s="20">
        <v>46844</v>
      </c>
      <c r="I675" s="2" t="s">
        <v>1530</v>
      </c>
      <c r="J675" s="13" t="s">
        <v>1485</v>
      </c>
      <c r="K675" s="27" t="s">
        <v>1655</v>
      </c>
    </row>
    <row r="676" spans="1:11" x14ac:dyDescent="0.2">
      <c r="A676" s="11"/>
      <c r="B676" s="11"/>
      <c r="C676" s="11"/>
      <c r="D676" s="2" t="s">
        <v>681</v>
      </c>
      <c r="E676" s="3" t="s">
        <v>1386</v>
      </c>
      <c r="F676" s="2">
        <v>157.12</v>
      </c>
      <c r="G676" s="19">
        <v>46478</v>
      </c>
      <c r="H676" s="20">
        <v>46844</v>
      </c>
      <c r="I676" s="2" t="s">
        <v>1516</v>
      </c>
      <c r="J676" s="13" t="s">
        <v>1481</v>
      </c>
      <c r="K676" s="27" t="s">
        <v>1655</v>
      </c>
    </row>
    <row r="677" spans="1:11" x14ac:dyDescent="0.2">
      <c r="A677" s="11"/>
      <c r="B677" s="11"/>
      <c r="C677" s="11"/>
      <c r="D677" s="2" t="s">
        <v>682</v>
      </c>
      <c r="E677" s="3" t="s">
        <v>1387</v>
      </c>
      <c r="F677" s="2">
        <v>57.15</v>
      </c>
      <c r="G677" s="19">
        <v>46478</v>
      </c>
      <c r="H677" s="20">
        <v>46844</v>
      </c>
      <c r="I677" s="2" t="s">
        <v>1518</v>
      </c>
      <c r="J677" s="13" t="s">
        <v>1485</v>
      </c>
      <c r="K677" s="27" t="s">
        <v>1653</v>
      </c>
    </row>
    <row r="678" spans="1:11" x14ac:dyDescent="0.2">
      <c r="A678" s="11"/>
      <c r="B678" s="11"/>
      <c r="C678" s="11"/>
      <c r="D678" s="2" t="s">
        <v>683</v>
      </c>
      <c r="E678" s="3" t="s">
        <v>1388</v>
      </c>
      <c r="F678" s="2">
        <v>337.35</v>
      </c>
      <c r="G678" s="19">
        <v>46478</v>
      </c>
      <c r="H678" s="20">
        <v>46844</v>
      </c>
      <c r="I678" s="2" t="s">
        <v>1488</v>
      </c>
      <c r="J678" s="13" t="s">
        <v>1489</v>
      </c>
      <c r="K678" s="27" t="s">
        <v>1655</v>
      </c>
    </row>
    <row r="679" spans="1:11" x14ac:dyDescent="0.2">
      <c r="A679" s="11"/>
      <c r="B679" s="11"/>
      <c r="C679" s="11"/>
      <c r="D679" s="2" t="s">
        <v>684</v>
      </c>
      <c r="E679" s="3" t="s">
        <v>1389</v>
      </c>
      <c r="F679" s="2">
        <v>227.99</v>
      </c>
      <c r="G679" s="19">
        <v>46478</v>
      </c>
      <c r="H679" s="20">
        <v>46844</v>
      </c>
      <c r="I679" s="2" t="s">
        <v>1494</v>
      </c>
      <c r="J679" s="13" t="s">
        <v>1485</v>
      </c>
      <c r="K679" s="27" t="s">
        <v>1653</v>
      </c>
    </row>
    <row r="680" spans="1:11" x14ac:dyDescent="0.2">
      <c r="A680" s="11"/>
      <c r="B680" s="11"/>
      <c r="C680" s="11"/>
      <c r="D680" s="2" t="s">
        <v>685</v>
      </c>
      <c r="E680" s="3" t="s">
        <v>1390</v>
      </c>
      <c r="F680" s="2">
        <v>203.43</v>
      </c>
      <c r="G680" s="19">
        <v>46478</v>
      </c>
      <c r="H680" s="20">
        <v>46844</v>
      </c>
      <c r="I680" s="2" t="s">
        <v>1594</v>
      </c>
      <c r="J680" s="13" t="s">
        <v>1491</v>
      </c>
      <c r="K680" s="27" t="s">
        <v>1653</v>
      </c>
    </row>
    <row r="681" spans="1:11" x14ac:dyDescent="0.2">
      <c r="A681" s="11"/>
      <c r="B681" s="11"/>
      <c r="C681" s="11"/>
      <c r="D681" s="2" t="s">
        <v>686</v>
      </c>
      <c r="E681" s="3" t="s">
        <v>1391</v>
      </c>
      <c r="F681" s="2">
        <v>207.6</v>
      </c>
      <c r="G681" s="19">
        <v>46478</v>
      </c>
      <c r="H681" s="20">
        <v>46844</v>
      </c>
      <c r="I681" s="2" t="s">
        <v>1492</v>
      </c>
      <c r="J681" s="13" t="s">
        <v>1481</v>
      </c>
      <c r="K681" s="27" t="s">
        <v>1653</v>
      </c>
    </row>
    <row r="682" spans="1:11" x14ac:dyDescent="0.2">
      <c r="A682" s="11"/>
      <c r="B682" s="11"/>
      <c r="C682" s="11"/>
      <c r="D682" s="2" t="s">
        <v>687</v>
      </c>
      <c r="E682" s="3" t="s">
        <v>1392</v>
      </c>
      <c r="F682" s="2">
        <v>0</v>
      </c>
      <c r="G682" s="19">
        <v>46478</v>
      </c>
      <c r="H682" s="20">
        <v>46844</v>
      </c>
      <c r="I682" s="2" t="s">
        <v>1521</v>
      </c>
      <c r="J682" s="13" t="s">
        <v>1481</v>
      </c>
      <c r="K682" s="27" t="s">
        <v>1653</v>
      </c>
    </row>
    <row r="683" spans="1:11" x14ac:dyDescent="0.2">
      <c r="A683" s="11"/>
      <c r="B683" s="11"/>
      <c r="C683" s="11"/>
      <c r="D683" s="2" t="s">
        <v>688</v>
      </c>
      <c r="E683" s="3" t="s">
        <v>1393</v>
      </c>
      <c r="F683" s="2">
        <v>208.8</v>
      </c>
      <c r="G683" s="19">
        <v>46508</v>
      </c>
      <c r="H683" s="20">
        <v>46874</v>
      </c>
      <c r="I683" s="2" t="s">
        <v>1549</v>
      </c>
      <c r="J683" s="13" t="s">
        <v>1481</v>
      </c>
      <c r="K683" s="27" t="s">
        <v>1655</v>
      </c>
    </row>
    <row r="684" spans="1:11" x14ac:dyDescent="0.2">
      <c r="A684" s="11"/>
      <c r="B684" s="11"/>
      <c r="C684" s="11"/>
      <c r="D684" s="2" t="s">
        <v>689</v>
      </c>
      <c r="E684" s="3" t="s">
        <v>1393</v>
      </c>
      <c r="F684" s="2">
        <v>208.8</v>
      </c>
      <c r="G684" s="19">
        <v>46508</v>
      </c>
      <c r="H684" s="20">
        <v>46874</v>
      </c>
      <c r="I684" s="2" t="s">
        <v>1556</v>
      </c>
      <c r="J684" s="13" t="s">
        <v>1481</v>
      </c>
      <c r="K684" s="27" t="s">
        <v>1655</v>
      </c>
    </row>
    <row r="685" spans="1:11" x14ac:dyDescent="0.2">
      <c r="A685" s="11"/>
      <c r="B685" s="11"/>
      <c r="C685" s="11"/>
      <c r="D685" s="2" t="s">
        <v>690</v>
      </c>
      <c r="E685" s="3" t="s">
        <v>1393</v>
      </c>
      <c r="F685" s="2">
        <v>208.8</v>
      </c>
      <c r="G685" s="19">
        <v>46508</v>
      </c>
      <c r="H685" s="20">
        <v>46874</v>
      </c>
      <c r="I685" s="2" t="s">
        <v>1595</v>
      </c>
      <c r="J685" s="13" t="s">
        <v>1491</v>
      </c>
      <c r="K685" s="27" t="s">
        <v>1655</v>
      </c>
    </row>
    <row r="686" spans="1:11" x14ac:dyDescent="0.2">
      <c r="A686" s="11"/>
      <c r="B686" s="11"/>
      <c r="C686" s="11"/>
      <c r="D686" s="2" t="s">
        <v>691</v>
      </c>
      <c r="E686" s="3" t="s">
        <v>1074</v>
      </c>
      <c r="F686" s="2">
        <v>202</v>
      </c>
      <c r="G686" s="19">
        <v>46508</v>
      </c>
      <c r="H686" s="20">
        <v>46874</v>
      </c>
      <c r="I686" s="2" t="s">
        <v>1597</v>
      </c>
      <c r="J686" s="13" t="s">
        <v>1491</v>
      </c>
      <c r="K686" s="27" t="s">
        <v>1655</v>
      </c>
    </row>
    <row r="687" spans="1:11" x14ac:dyDescent="0.2">
      <c r="A687" s="11"/>
      <c r="B687" s="11"/>
      <c r="C687" s="11"/>
      <c r="D687" s="2" t="s">
        <v>692</v>
      </c>
      <c r="E687" s="3" t="s">
        <v>1390</v>
      </c>
      <c r="F687" s="2">
        <v>104.4</v>
      </c>
      <c r="G687" s="19">
        <v>46508</v>
      </c>
      <c r="H687" s="20">
        <v>46874</v>
      </c>
      <c r="I687" s="2" t="s">
        <v>1646</v>
      </c>
      <c r="J687" s="13" t="s">
        <v>1491</v>
      </c>
      <c r="K687" s="27" t="s">
        <v>1655</v>
      </c>
    </row>
    <row r="688" spans="1:11" x14ac:dyDescent="0.2">
      <c r="A688" s="11"/>
      <c r="B688" s="11"/>
      <c r="C688" s="11"/>
      <c r="D688" s="2" t="s">
        <v>693</v>
      </c>
      <c r="E688" s="3" t="s">
        <v>1394</v>
      </c>
      <c r="F688" s="2">
        <v>101.2</v>
      </c>
      <c r="G688" s="19">
        <v>46508</v>
      </c>
      <c r="H688" s="20">
        <v>46874</v>
      </c>
      <c r="I688" s="2" t="s">
        <v>1568</v>
      </c>
      <c r="J688" s="13" t="s">
        <v>1481</v>
      </c>
      <c r="K688" s="27" t="s">
        <v>1653</v>
      </c>
    </row>
    <row r="689" spans="1:11" x14ac:dyDescent="0.2">
      <c r="A689" s="11"/>
      <c r="B689" s="11"/>
      <c r="C689" s="11"/>
      <c r="D689" s="2" t="s">
        <v>694</v>
      </c>
      <c r="E689" s="3" t="s">
        <v>1395</v>
      </c>
      <c r="F689" s="2">
        <v>190.01</v>
      </c>
      <c r="G689" s="19">
        <v>46508</v>
      </c>
      <c r="H689" s="20">
        <v>46874</v>
      </c>
      <c r="I689" s="2" t="s">
        <v>1553</v>
      </c>
      <c r="J689" s="13" t="s">
        <v>1483</v>
      </c>
      <c r="K689" s="27" t="s">
        <v>1653</v>
      </c>
    </row>
    <row r="690" spans="1:11" x14ac:dyDescent="0.2">
      <c r="A690" s="11"/>
      <c r="B690" s="11"/>
      <c r="C690" s="11"/>
      <c r="D690" s="2" t="s">
        <v>695</v>
      </c>
      <c r="E690" s="3" t="s">
        <v>1396</v>
      </c>
      <c r="F690" s="2">
        <v>36.840000000000003</v>
      </c>
      <c r="G690" s="19">
        <v>46508</v>
      </c>
      <c r="H690" s="20">
        <v>46874</v>
      </c>
      <c r="I690" s="2" t="s">
        <v>1493</v>
      </c>
      <c r="J690" s="13" t="s">
        <v>1481</v>
      </c>
      <c r="K690" s="27" t="s">
        <v>1653</v>
      </c>
    </row>
    <row r="691" spans="1:11" x14ac:dyDescent="0.2">
      <c r="A691" s="11"/>
      <c r="B691" s="11"/>
      <c r="C691" s="11"/>
      <c r="D691" s="2" t="s">
        <v>696</v>
      </c>
      <c r="E691" s="3" t="s">
        <v>1397</v>
      </c>
      <c r="F691" s="2">
        <v>203.2</v>
      </c>
      <c r="G691" s="19">
        <v>46508</v>
      </c>
      <c r="H691" s="20">
        <v>46874</v>
      </c>
      <c r="I691" s="2" t="s">
        <v>1495</v>
      </c>
      <c r="J691" s="13" t="s">
        <v>1496</v>
      </c>
      <c r="K691" s="27" t="s">
        <v>1653</v>
      </c>
    </row>
    <row r="692" spans="1:11" x14ac:dyDescent="0.2">
      <c r="A692" s="11"/>
      <c r="B692" s="11"/>
      <c r="C692" s="11"/>
      <c r="D692" s="2" t="s">
        <v>697</v>
      </c>
      <c r="E692" s="3" t="s">
        <v>1398</v>
      </c>
      <c r="F692" s="2">
        <v>153.4</v>
      </c>
      <c r="G692" s="19">
        <v>46508</v>
      </c>
      <c r="H692" s="20">
        <v>46874</v>
      </c>
      <c r="I692" s="2" t="s">
        <v>1519</v>
      </c>
      <c r="J692" s="13" t="s">
        <v>1485</v>
      </c>
      <c r="K692" s="27" t="s">
        <v>1653</v>
      </c>
    </row>
    <row r="693" spans="1:11" x14ac:dyDescent="0.2">
      <c r="A693" s="11"/>
      <c r="B693" s="11"/>
      <c r="C693" s="11"/>
      <c r="D693" s="2" t="s">
        <v>698</v>
      </c>
      <c r="E693" s="3" t="s">
        <v>1399</v>
      </c>
      <c r="F693" s="2">
        <v>203.2</v>
      </c>
      <c r="G693" s="19">
        <v>46508</v>
      </c>
      <c r="H693" s="20">
        <v>46874</v>
      </c>
      <c r="I693" s="2" t="s">
        <v>1495</v>
      </c>
      <c r="J693" s="13" t="s">
        <v>1496</v>
      </c>
      <c r="K693" s="27" t="s">
        <v>1655</v>
      </c>
    </row>
    <row r="694" spans="1:11" x14ac:dyDescent="0.2">
      <c r="A694" s="11"/>
      <c r="B694" s="11"/>
      <c r="C694" s="11"/>
      <c r="D694" s="2" t="s">
        <v>699</v>
      </c>
      <c r="E694" s="3" t="s">
        <v>1400</v>
      </c>
      <c r="F694" s="2">
        <v>0</v>
      </c>
      <c r="G694" s="19">
        <v>46539</v>
      </c>
      <c r="H694" s="20">
        <v>46905</v>
      </c>
      <c r="I694" s="2" t="s">
        <v>1501</v>
      </c>
      <c r="J694" s="13" t="s">
        <v>1491</v>
      </c>
      <c r="K694" s="27" t="s">
        <v>1653</v>
      </c>
    </row>
    <row r="695" spans="1:11" x14ac:dyDescent="0.2">
      <c r="A695" s="11"/>
      <c r="B695" s="11"/>
      <c r="C695" s="11"/>
      <c r="D695" s="2" t="s">
        <v>700</v>
      </c>
      <c r="E695" s="3" t="s">
        <v>1401</v>
      </c>
      <c r="F695" s="2">
        <v>0</v>
      </c>
      <c r="G695" s="19">
        <v>46539</v>
      </c>
      <c r="H695" s="20">
        <v>46905</v>
      </c>
      <c r="I695" s="2" t="s">
        <v>1570</v>
      </c>
      <c r="J695" s="13" t="s">
        <v>1491</v>
      </c>
      <c r="K695" s="27" t="s">
        <v>1653</v>
      </c>
    </row>
    <row r="696" spans="1:11" x14ac:dyDescent="0.2">
      <c r="A696" s="11"/>
      <c r="B696" s="11"/>
      <c r="C696" s="11"/>
      <c r="D696" s="2" t="s">
        <v>701</v>
      </c>
      <c r="E696" s="3" t="s">
        <v>1402</v>
      </c>
      <c r="F696" s="2">
        <v>210.74</v>
      </c>
      <c r="G696" s="19">
        <v>46539</v>
      </c>
      <c r="H696" s="20">
        <v>46905</v>
      </c>
      <c r="I696" s="2" t="s">
        <v>1518</v>
      </c>
      <c r="J696" s="13" t="s">
        <v>1485</v>
      </c>
      <c r="K696" s="27" t="s">
        <v>1653</v>
      </c>
    </row>
    <row r="697" spans="1:11" x14ac:dyDescent="0.2">
      <c r="A697" s="11"/>
      <c r="B697" s="11"/>
      <c r="C697" s="11"/>
      <c r="D697" s="2" t="s">
        <v>702</v>
      </c>
      <c r="E697" s="3" t="s">
        <v>1403</v>
      </c>
      <c r="F697" s="2">
        <v>115.32</v>
      </c>
      <c r="G697" s="19">
        <v>46539</v>
      </c>
      <c r="H697" s="20">
        <v>46905</v>
      </c>
      <c r="I697" s="2" t="s">
        <v>1525</v>
      </c>
      <c r="J697" s="13" t="s">
        <v>1485</v>
      </c>
      <c r="K697" s="27" t="s">
        <v>1653</v>
      </c>
    </row>
    <row r="698" spans="1:11" x14ac:dyDescent="0.2">
      <c r="A698" s="11"/>
      <c r="B698" s="11"/>
      <c r="C698" s="11"/>
      <c r="D698" s="2" t="s">
        <v>703</v>
      </c>
      <c r="E698" s="3" t="s">
        <v>1404</v>
      </c>
      <c r="F698" s="2">
        <v>101.3</v>
      </c>
      <c r="G698" s="19">
        <v>46539</v>
      </c>
      <c r="H698" s="20">
        <v>46905</v>
      </c>
      <c r="I698" s="2" t="s">
        <v>1495</v>
      </c>
      <c r="J698" s="13" t="s">
        <v>1496</v>
      </c>
      <c r="K698" s="27" t="s">
        <v>1653</v>
      </c>
    </row>
    <row r="699" spans="1:11" x14ac:dyDescent="0.2">
      <c r="A699" s="11"/>
      <c r="B699" s="11"/>
      <c r="C699" s="11"/>
      <c r="D699" s="2" t="s">
        <v>704</v>
      </c>
      <c r="E699" s="3" t="s">
        <v>1405</v>
      </c>
      <c r="F699" s="2">
        <v>501.94</v>
      </c>
      <c r="G699" s="19">
        <v>46539</v>
      </c>
      <c r="H699" s="20">
        <v>46905</v>
      </c>
      <c r="I699" s="2" t="s">
        <v>1516</v>
      </c>
      <c r="J699" s="13" t="s">
        <v>1481</v>
      </c>
      <c r="K699" s="27" t="s">
        <v>1653</v>
      </c>
    </row>
    <row r="700" spans="1:11" x14ac:dyDescent="0.2">
      <c r="A700" s="11"/>
      <c r="B700" s="11"/>
      <c r="C700" s="11"/>
      <c r="D700" s="2" t="s">
        <v>705</v>
      </c>
      <c r="E700" s="3" t="s">
        <v>1406</v>
      </c>
      <c r="F700" s="2">
        <v>125.63</v>
      </c>
      <c r="G700" s="19">
        <v>46539</v>
      </c>
      <c r="H700" s="20">
        <v>46905</v>
      </c>
      <c r="I700" s="2" t="s">
        <v>1555</v>
      </c>
      <c r="J700" s="13" t="s">
        <v>1481</v>
      </c>
      <c r="K700" s="27" t="s">
        <v>1653</v>
      </c>
    </row>
    <row r="701" spans="1:11" x14ac:dyDescent="0.2">
      <c r="A701" s="11"/>
      <c r="B701" s="11"/>
      <c r="C701" s="11"/>
      <c r="D701" s="2" t="s">
        <v>706</v>
      </c>
      <c r="E701" s="3" t="s">
        <v>1407</v>
      </c>
      <c r="F701" s="2">
        <v>53.6</v>
      </c>
      <c r="G701" s="19">
        <v>46539</v>
      </c>
      <c r="H701" s="20">
        <v>46905</v>
      </c>
      <c r="I701" s="2" t="s">
        <v>1532</v>
      </c>
      <c r="J701" s="13" t="s">
        <v>1481</v>
      </c>
      <c r="K701" s="27" t="s">
        <v>1655</v>
      </c>
    </row>
    <row r="702" spans="1:11" x14ac:dyDescent="0.2">
      <c r="A702" s="11"/>
      <c r="B702" s="11"/>
      <c r="C702" s="11"/>
      <c r="D702" s="2" t="s">
        <v>707</v>
      </c>
      <c r="E702" s="3" t="s">
        <v>1408</v>
      </c>
      <c r="F702" s="2">
        <v>200</v>
      </c>
      <c r="G702" s="19">
        <v>46539</v>
      </c>
      <c r="H702" s="20">
        <v>46905</v>
      </c>
      <c r="I702" s="2" t="s">
        <v>1570</v>
      </c>
      <c r="J702" s="13" t="s">
        <v>1491</v>
      </c>
      <c r="K702" s="27" t="s">
        <v>1655</v>
      </c>
    </row>
    <row r="703" spans="1:11" x14ac:dyDescent="0.2">
      <c r="A703" s="11"/>
      <c r="B703" s="11"/>
      <c r="C703" s="11"/>
      <c r="D703" s="2" t="s">
        <v>708</v>
      </c>
      <c r="E703" s="3" t="s">
        <v>841</v>
      </c>
      <c r="F703" s="2">
        <v>150.5</v>
      </c>
      <c r="G703" s="19">
        <v>46539</v>
      </c>
      <c r="H703" s="20">
        <v>46905</v>
      </c>
      <c r="I703" s="2" t="s">
        <v>1566</v>
      </c>
      <c r="J703" s="13" t="s">
        <v>1483</v>
      </c>
      <c r="K703" s="27" t="s">
        <v>1653</v>
      </c>
    </row>
    <row r="704" spans="1:11" x14ac:dyDescent="0.2">
      <c r="A704" s="11"/>
      <c r="B704" s="11"/>
      <c r="C704" s="11"/>
      <c r="D704" s="2" t="s">
        <v>709</v>
      </c>
      <c r="E704" s="3" t="s">
        <v>1409</v>
      </c>
      <c r="F704" s="2">
        <v>84.04</v>
      </c>
      <c r="G704" s="19">
        <v>46539</v>
      </c>
      <c r="H704" s="20">
        <v>46905</v>
      </c>
      <c r="I704" s="2" t="s">
        <v>1640</v>
      </c>
      <c r="J704" s="13" t="s">
        <v>1481</v>
      </c>
      <c r="K704" s="27" t="s">
        <v>1653</v>
      </c>
    </row>
    <row r="705" spans="1:11" x14ac:dyDescent="0.2">
      <c r="A705" s="11"/>
      <c r="B705" s="11"/>
      <c r="C705" s="11"/>
      <c r="D705" s="2" t="s">
        <v>710</v>
      </c>
      <c r="E705" s="3" t="s">
        <v>1410</v>
      </c>
      <c r="F705" s="2">
        <v>205.5</v>
      </c>
      <c r="G705" s="19">
        <v>46539</v>
      </c>
      <c r="H705" s="20">
        <v>46905</v>
      </c>
      <c r="I705" s="2" t="s">
        <v>1628</v>
      </c>
      <c r="J705" s="13" t="s">
        <v>1491</v>
      </c>
      <c r="K705" s="27" t="s">
        <v>1655</v>
      </c>
    </row>
    <row r="706" spans="1:11" x14ac:dyDescent="0.2">
      <c r="A706" s="11"/>
      <c r="B706" s="11"/>
      <c r="C706" s="11"/>
      <c r="D706" s="2" t="s">
        <v>711</v>
      </c>
      <c r="E706" s="3" t="s">
        <v>1229</v>
      </c>
      <c r="F706" s="2">
        <v>200</v>
      </c>
      <c r="G706" s="19">
        <v>46539</v>
      </c>
      <c r="H706" s="20">
        <v>46905</v>
      </c>
      <c r="I706" s="2" t="s">
        <v>1647</v>
      </c>
      <c r="J706" s="13" t="s">
        <v>1483</v>
      </c>
      <c r="K706" s="27" t="s">
        <v>1653</v>
      </c>
    </row>
    <row r="707" spans="1:11" x14ac:dyDescent="0.2">
      <c r="A707" s="11"/>
      <c r="B707" s="11"/>
      <c r="C707" s="11"/>
      <c r="D707" s="2" t="s">
        <v>712</v>
      </c>
      <c r="E707" s="3" t="s">
        <v>1289</v>
      </c>
      <c r="F707" s="2">
        <v>511.68</v>
      </c>
      <c r="G707" s="19">
        <v>46539</v>
      </c>
      <c r="H707" s="20">
        <v>46905</v>
      </c>
      <c r="I707" s="2" t="s">
        <v>1539</v>
      </c>
      <c r="J707" s="13" t="s">
        <v>1481</v>
      </c>
      <c r="K707" s="27" t="s">
        <v>1653</v>
      </c>
    </row>
    <row r="708" spans="1:11" x14ac:dyDescent="0.2">
      <c r="A708" s="11"/>
      <c r="B708" s="11"/>
      <c r="C708" s="11"/>
      <c r="D708" s="2" t="s">
        <v>713</v>
      </c>
      <c r="E708" s="3" t="s">
        <v>1411</v>
      </c>
      <c r="F708" s="2">
        <v>204.16</v>
      </c>
      <c r="G708" s="19">
        <v>46539</v>
      </c>
      <c r="H708" s="20">
        <v>46905</v>
      </c>
      <c r="I708" s="2" t="s">
        <v>1621</v>
      </c>
      <c r="J708" s="13" t="s">
        <v>1485</v>
      </c>
      <c r="K708" s="27" t="s">
        <v>1653</v>
      </c>
    </row>
    <row r="709" spans="1:11" x14ac:dyDescent="0.2">
      <c r="A709" s="11"/>
      <c r="B709" s="11"/>
      <c r="C709" s="11"/>
      <c r="D709" s="2" t="s">
        <v>714</v>
      </c>
      <c r="E709" s="3" t="s">
        <v>1412</v>
      </c>
      <c r="F709" s="2">
        <v>205.9</v>
      </c>
      <c r="G709" s="19">
        <v>46569</v>
      </c>
      <c r="H709" s="20">
        <v>46935</v>
      </c>
      <c r="I709" s="2" t="s">
        <v>1564</v>
      </c>
      <c r="J709" s="13" t="s">
        <v>1491</v>
      </c>
      <c r="K709" s="27" t="s">
        <v>1653</v>
      </c>
    </row>
    <row r="710" spans="1:11" x14ac:dyDescent="0.2">
      <c r="A710" s="11"/>
      <c r="B710" s="11"/>
      <c r="C710" s="11"/>
      <c r="D710" s="2" t="s">
        <v>715</v>
      </c>
      <c r="E710" s="3" t="s">
        <v>834</v>
      </c>
      <c r="F710" s="2">
        <v>100.77</v>
      </c>
      <c r="G710" s="19">
        <v>46569</v>
      </c>
      <c r="H710" s="20">
        <v>46935</v>
      </c>
      <c r="I710" s="2" t="s">
        <v>1514</v>
      </c>
      <c r="J710" s="13" t="s">
        <v>1491</v>
      </c>
      <c r="K710" s="27" t="s">
        <v>1654</v>
      </c>
    </row>
    <row r="711" spans="1:11" x14ac:dyDescent="0.2">
      <c r="A711" s="11"/>
      <c r="B711" s="11"/>
      <c r="C711" s="11"/>
      <c r="D711" s="2" t="s">
        <v>716</v>
      </c>
      <c r="E711" s="3" t="s">
        <v>1047</v>
      </c>
      <c r="F711" s="2">
        <v>150</v>
      </c>
      <c r="G711" s="19">
        <v>46569</v>
      </c>
      <c r="H711" s="20">
        <v>46935</v>
      </c>
      <c r="I711" s="2" t="s">
        <v>1584</v>
      </c>
      <c r="J711" s="13" t="s">
        <v>1481</v>
      </c>
      <c r="K711" s="27" t="s">
        <v>1653</v>
      </c>
    </row>
    <row r="712" spans="1:11" x14ac:dyDescent="0.2">
      <c r="A712" s="11"/>
      <c r="B712" s="11"/>
      <c r="C712" s="11"/>
      <c r="D712" s="2" t="s">
        <v>717</v>
      </c>
      <c r="E712" s="3" t="s">
        <v>993</v>
      </c>
      <c r="F712" s="2">
        <v>200</v>
      </c>
      <c r="G712" s="19">
        <v>46569</v>
      </c>
      <c r="H712" s="20">
        <v>46935</v>
      </c>
      <c r="I712" s="2" t="s">
        <v>1525</v>
      </c>
      <c r="J712" s="13" t="s">
        <v>1485</v>
      </c>
      <c r="K712" s="27" t="s">
        <v>1653</v>
      </c>
    </row>
    <row r="713" spans="1:11" x14ac:dyDescent="0.2">
      <c r="A713" s="11"/>
      <c r="B713" s="11"/>
      <c r="C713" s="11"/>
      <c r="D713" s="2" t="s">
        <v>718</v>
      </c>
      <c r="E713" s="3" t="s">
        <v>1413</v>
      </c>
      <c r="F713" s="2">
        <v>0</v>
      </c>
      <c r="G713" s="19">
        <v>46569</v>
      </c>
      <c r="H713" s="20">
        <v>46935</v>
      </c>
      <c r="I713" s="2" t="s">
        <v>1584</v>
      </c>
      <c r="J713" s="13" t="s">
        <v>1481</v>
      </c>
      <c r="K713" s="27" t="s">
        <v>1653</v>
      </c>
    </row>
    <row r="714" spans="1:11" x14ac:dyDescent="0.2">
      <c r="A714" s="11"/>
      <c r="B714" s="11"/>
      <c r="C714" s="11"/>
      <c r="D714" s="2" t="s">
        <v>719</v>
      </c>
      <c r="E714" s="3" t="s">
        <v>1413</v>
      </c>
      <c r="F714" s="2">
        <v>0</v>
      </c>
      <c r="G714" s="19">
        <v>46569</v>
      </c>
      <c r="H714" s="20">
        <v>46935</v>
      </c>
      <c r="I714" s="2" t="s">
        <v>1584</v>
      </c>
      <c r="J714" s="13" t="s">
        <v>1481</v>
      </c>
      <c r="K714" s="27" t="s">
        <v>1653</v>
      </c>
    </row>
    <row r="715" spans="1:11" x14ac:dyDescent="0.2">
      <c r="A715" s="11"/>
      <c r="B715" s="11"/>
      <c r="C715" s="11"/>
      <c r="D715" s="2" t="s">
        <v>720</v>
      </c>
      <c r="E715" s="3" t="s">
        <v>1414</v>
      </c>
      <c r="F715" s="2">
        <v>309</v>
      </c>
      <c r="G715" s="19">
        <v>46569</v>
      </c>
      <c r="H715" s="20">
        <v>46935</v>
      </c>
      <c r="I715" s="2" t="s">
        <v>1523</v>
      </c>
      <c r="J715" s="13" t="s">
        <v>1485</v>
      </c>
      <c r="K715" s="27" t="s">
        <v>1653</v>
      </c>
    </row>
    <row r="716" spans="1:11" x14ac:dyDescent="0.2">
      <c r="A716" s="11"/>
      <c r="B716" s="11"/>
      <c r="C716" s="11"/>
      <c r="D716" s="2" t="s">
        <v>721</v>
      </c>
      <c r="E716" s="3" t="s">
        <v>1047</v>
      </c>
      <c r="F716" s="2">
        <v>150</v>
      </c>
      <c r="G716" s="19">
        <v>46569</v>
      </c>
      <c r="H716" s="20">
        <v>46935</v>
      </c>
      <c r="I716" s="2" t="s">
        <v>1584</v>
      </c>
      <c r="J716" s="13" t="s">
        <v>1481</v>
      </c>
      <c r="K716" s="27" t="s">
        <v>1653</v>
      </c>
    </row>
    <row r="717" spans="1:11" x14ac:dyDescent="0.2">
      <c r="A717" s="11"/>
      <c r="B717" s="11"/>
      <c r="C717" s="11"/>
      <c r="D717" s="2" t="s">
        <v>722</v>
      </c>
      <c r="E717" s="3" t="s">
        <v>1415</v>
      </c>
      <c r="F717" s="2">
        <v>51.28</v>
      </c>
      <c r="G717" s="19">
        <v>46569</v>
      </c>
      <c r="H717" s="20">
        <v>46935</v>
      </c>
      <c r="I717" s="2" t="s">
        <v>1643</v>
      </c>
      <c r="J717" s="13" t="s">
        <v>1491</v>
      </c>
      <c r="K717" s="27" t="s">
        <v>1653</v>
      </c>
    </row>
    <row r="718" spans="1:11" x14ac:dyDescent="0.2">
      <c r="A718" s="11"/>
      <c r="B718" s="11"/>
      <c r="C718" s="11"/>
      <c r="D718" s="2" t="s">
        <v>723</v>
      </c>
      <c r="E718" s="3" t="s">
        <v>1416</v>
      </c>
      <c r="F718" s="2">
        <v>503.9</v>
      </c>
      <c r="G718" s="19">
        <v>46569</v>
      </c>
      <c r="H718" s="20">
        <v>46935</v>
      </c>
      <c r="I718" s="2" t="s">
        <v>1556</v>
      </c>
      <c r="J718" s="13" t="s">
        <v>1481</v>
      </c>
      <c r="K718" s="27" t="s">
        <v>1653</v>
      </c>
    </row>
    <row r="719" spans="1:11" x14ac:dyDescent="0.2">
      <c r="A719" s="11"/>
      <c r="B719" s="11"/>
      <c r="C719" s="11"/>
      <c r="D719" s="2" t="s">
        <v>724</v>
      </c>
      <c r="E719" s="3" t="s">
        <v>724</v>
      </c>
      <c r="F719" s="2">
        <v>251.5</v>
      </c>
      <c r="G719" s="19">
        <v>46569</v>
      </c>
      <c r="H719" s="20">
        <v>46935</v>
      </c>
      <c r="I719" s="2" t="s">
        <v>1648</v>
      </c>
      <c r="J719" s="13" t="s">
        <v>1491</v>
      </c>
      <c r="K719" s="27" t="s">
        <v>1653</v>
      </c>
    </row>
    <row r="720" spans="1:11" x14ac:dyDescent="0.2">
      <c r="A720" s="11"/>
      <c r="B720" s="11"/>
      <c r="C720" s="11"/>
      <c r="D720" s="2" t="s">
        <v>725</v>
      </c>
      <c r="E720" s="3" t="s">
        <v>725</v>
      </c>
      <c r="F720" s="2">
        <v>251.5</v>
      </c>
      <c r="G720" s="19">
        <v>46569</v>
      </c>
      <c r="H720" s="20">
        <v>46935</v>
      </c>
      <c r="I720" s="2" t="s">
        <v>1648</v>
      </c>
      <c r="J720" s="13" t="s">
        <v>1491</v>
      </c>
      <c r="K720" s="27" t="s">
        <v>1653</v>
      </c>
    </row>
    <row r="721" spans="1:11" x14ac:dyDescent="0.2">
      <c r="A721" s="11"/>
      <c r="B721" s="11"/>
      <c r="C721" s="11"/>
      <c r="D721" s="2" t="s">
        <v>726</v>
      </c>
      <c r="E721" s="3" t="s">
        <v>1417</v>
      </c>
      <c r="F721" s="2">
        <v>200</v>
      </c>
      <c r="G721" s="19">
        <v>46569</v>
      </c>
      <c r="H721" s="20">
        <v>46935</v>
      </c>
      <c r="I721" s="2" t="s">
        <v>1602</v>
      </c>
      <c r="J721" s="13" t="s">
        <v>1481</v>
      </c>
      <c r="K721" s="27" t="s">
        <v>1653</v>
      </c>
    </row>
    <row r="722" spans="1:11" x14ac:dyDescent="0.2">
      <c r="A722" s="11"/>
      <c r="B722" s="11"/>
      <c r="C722" s="11"/>
      <c r="D722" s="2" t="s">
        <v>727</v>
      </c>
      <c r="E722" s="3" t="s">
        <v>1418</v>
      </c>
      <c r="F722" s="2">
        <v>102.48</v>
      </c>
      <c r="G722" s="19">
        <v>46569</v>
      </c>
      <c r="H722" s="20">
        <v>46935</v>
      </c>
      <c r="I722" s="2" t="s">
        <v>1534</v>
      </c>
      <c r="J722" s="13" t="s">
        <v>1485</v>
      </c>
      <c r="K722" s="27" t="s">
        <v>1653</v>
      </c>
    </row>
    <row r="723" spans="1:11" x14ac:dyDescent="0.2">
      <c r="A723" s="11"/>
      <c r="B723" s="11"/>
      <c r="C723" s="11"/>
      <c r="D723" s="2" t="s">
        <v>728</v>
      </c>
      <c r="E723" s="3" t="s">
        <v>1419</v>
      </c>
      <c r="F723" s="2">
        <v>100</v>
      </c>
      <c r="G723" s="19">
        <v>46569</v>
      </c>
      <c r="H723" s="20">
        <v>46935</v>
      </c>
      <c r="I723" s="2" t="s">
        <v>1516</v>
      </c>
      <c r="J723" s="13" t="s">
        <v>1481</v>
      </c>
      <c r="K723" s="27" t="s">
        <v>1655</v>
      </c>
    </row>
    <row r="724" spans="1:11" x14ac:dyDescent="0.2">
      <c r="A724" s="11"/>
      <c r="B724" s="11"/>
      <c r="C724" s="11"/>
      <c r="D724" s="2" t="s">
        <v>729</v>
      </c>
      <c r="E724" s="3" t="s">
        <v>1420</v>
      </c>
      <c r="F724" s="2">
        <v>202.7</v>
      </c>
      <c r="G724" s="19">
        <v>46569</v>
      </c>
      <c r="H724" s="20">
        <v>46935</v>
      </c>
      <c r="I724" s="2" t="s">
        <v>1516</v>
      </c>
      <c r="J724" s="13" t="s">
        <v>1481</v>
      </c>
      <c r="K724" s="27" t="s">
        <v>1653</v>
      </c>
    </row>
    <row r="725" spans="1:11" x14ac:dyDescent="0.2">
      <c r="A725" s="11"/>
      <c r="B725" s="11"/>
      <c r="C725" s="11"/>
      <c r="D725" s="2" t="s">
        <v>730</v>
      </c>
      <c r="E725" s="3" t="s">
        <v>1421</v>
      </c>
      <c r="F725" s="2">
        <v>202.7</v>
      </c>
      <c r="G725" s="19">
        <v>46569</v>
      </c>
      <c r="H725" s="20">
        <v>46935</v>
      </c>
      <c r="I725" s="2" t="s">
        <v>1526</v>
      </c>
      <c r="J725" s="13" t="s">
        <v>1481</v>
      </c>
      <c r="K725" s="27" t="s">
        <v>1655</v>
      </c>
    </row>
    <row r="726" spans="1:11" x14ac:dyDescent="0.2">
      <c r="A726" s="11"/>
      <c r="B726" s="11"/>
      <c r="C726" s="11"/>
      <c r="D726" s="2" t="s">
        <v>731</v>
      </c>
      <c r="E726" s="3" t="s">
        <v>1422</v>
      </c>
      <c r="F726" s="2">
        <v>201.5</v>
      </c>
      <c r="G726" s="19">
        <v>46569</v>
      </c>
      <c r="H726" s="20">
        <v>46935</v>
      </c>
      <c r="I726" s="2" t="s">
        <v>1571</v>
      </c>
      <c r="J726" s="13" t="s">
        <v>1485</v>
      </c>
      <c r="K726" s="27" t="s">
        <v>1655</v>
      </c>
    </row>
    <row r="727" spans="1:11" x14ac:dyDescent="0.2">
      <c r="A727" s="11"/>
      <c r="B727" s="11"/>
      <c r="C727" s="11"/>
      <c r="D727" s="2" t="s">
        <v>732</v>
      </c>
      <c r="E727" s="3" t="s">
        <v>1423</v>
      </c>
      <c r="F727" s="2">
        <v>254.8</v>
      </c>
      <c r="G727" s="19">
        <v>46569</v>
      </c>
      <c r="H727" s="20">
        <v>46935</v>
      </c>
      <c r="I727" s="2" t="s">
        <v>1531</v>
      </c>
      <c r="J727" s="13" t="s">
        <v>1485</v>
      </c>
      <c r="K727" s="27" t="s">
        <v>1655</v>
      </c>
    </row>
    <row r="728" spans="1:11" x14ac:dyDescent="0.2">
      <c r="A728" s="11"/>
      <c r="B728" s="11"/>
      <c r="C728" s="11"/>
      <c r="D728" s="2" t="s">
        <v>733</v>
      </c>
      <c r="E728" s="3" t="s">
        <v>1424</v>
      </c>
      <c r="F728" s="2">
        <v>153.6</v>
      </c>
      <c r="G728" s="19">
        <v>46569</v>
      </c>
      <c r="H728" s="20">
        <v>46935</v>
      </c>
      <c r="I728" s="2" t="s">
        <v>1517</v>
      </c>
      <c r="J728" s="13" t="s">
        <v>1485</v>
      </c>
      <c r="K728" s="27" t="s">
        <v>1653</v>
      </c>
    </row>
    <row r="729" spans="1:11" x14ac:dyDescent="0.2">
      <c r="A729" s="11"/>
      <c r="B729" s="11"/>
      <c r="C729" s="11"/>
      <c r="D729" s="2" t="s">
        <v>734</v>
      </c>
      <c r="E729" s="3" t="s">
        <v>734</v>
      </c>
      <c r="F729" s="2">
        <v>501.6</v>
      </c>
      <c r="G729" s="19">
        <v>46569</v>
      </c>
      <c r="H729" s="20">
        <v>46935</v>
      </c>
      <c r="I729" s="2" t="s">
        <v>1504</v>
      </c>
      <c r="J729" s="13" t="s">
        <v>1485</v>
      </c>
      <c r="K729" s="27" t="s">
        <v>1655</v>
      </c>
    </row>
    <row r="730" spans="1:11" x14ac:dyDescent="0.2">
      <c r="A730" s="11"/>
      <c r="B730" s="11"/>
      <c r="C730" s="11"/>
      <c r="D730" s="2" t="s">
        <v>735</v>
      </c>
      <c r="E730" s="3" t="s">
        <v>1425</v>
      </c>
      <c r="F730" s="2">
        <v>264.24</v>
      </c>
      <c r="G730" s="19">
        <v>46569</v>
      </c>
      <c r="H730" s="20">
        <v>46935</v>
      </c>
      <c r="I730" s="2" t="s">
        <v>1539</v>
      </c>
      <c r="J730" s="13" t="s">
        <v>1481</v>
      </c>
      <c r="K730" s="27" t="s">
        <v>1655</v>
      </c>
    </row>
    <row r="731" spans="1:11" x14ac:dyDescent="0.2">
      <c r="A731" s="11"/>
      <c r="B731" s="11"/>
      <c r="C731" s="11"/>
      <c r="D731" s="2" t="s">
        <v>736</v>
      </c>
      <c r="E731" s="3" t="s">
        <v>736</v>
      </c>
      <c r="F731" s="2">
        <v>203.8</v>
      </c>
      <c r="G731" s="19">
        <v>46569</v>
      </c>
      <c r="H731" s="20">
        <v>46935</v>
      </c>
      <c r="I731" s="2" t="s">
        <v>1524</v>
      </c>
      <c r="J731" s="13" t="s">
        <v>1485</v>
      </c>
      <c r="K731" s="27" t="s">
        <v>1653</v>
      </c>
    </row>
    <row r="732" spans="1:11" x14ac:dyDescent="0.2">
      <c r="A732" s="11"/>
      <c r="B732" s="11"/>
      <c r="C732" s="11"/>
      <c r="D732" s="2" t="s">
        <v>737</v>
      </c>
      <c r="E732" s="3" t="s">
        <v>841</v>
      </c>
      <c r="F732" s="2">
        <v>307.72000000000003</v>
      </c>
      <c r="G732" s="19">
        <v>46569</v>
      </c>
      <c r="H732" s="20">
        <v>46935</v>
      </c>
      <c r="I732" s="2" t="s">
        <v>1529</v>
      </c>
      <c r="J732" s="13" t="s">
        <v>1496</v>
      </c>
      <c r="K732" s="27" t="s">
        <v>1652</v>
      </c>
    </row>
    <row r="733" spans="1:11" x14ac:dyDescent="0.2">
      <c r="A733" s="11"/>
      <c r="B733" s="11"/>
      <c r="C733" s="11"/>
      <c r="D733" s="2" t="s">
        <v>738</v>
      </c>
      <c r="E733" s="3" t="s">
        <v>1426</v>
      </c>
      <c r="F733" s="2">
        <v>0</v>
      </c>
      <c r="G733" s="19">
        <v>46569</v>
      </c>
      <c r="H733" s="20">
        <v>46935</v>
      </c>
      <c r="I733" s="2" t="s">
        <v>1515</v>
      </c>
      <c r="J733" s="13" t="s">
        <v>1483</v>
      </c>
      <c r="K733" s="27" t="s">
        <v>1653</v>
      </c>
    </row>
    <row r="734" spans="1:11" x14ac:dyDescent="0.2">
      <c r="A734" s="11"/>
      <c r="B734" s="11"/>
      <c r="C734" s="11"/>
      <c r="D734" s="2" t="s">
        <v>739</v>
      </c>
      <c r="E734" s="3" t="s">
        <v>1427</v>
      </c>
      <c r="F734" s="2">
        <v>157.12</v>
      </c>
      <c r="G734" s="19">
        <v>46569</v>
      </c>
      <c r="H734" s="20">
        <v>46935</v>
      </c>
      <c r="I734" s="2" t="s">
        <v>1618</v>
      </c>
      <c r="J734" s="13" t="s">
        <v>1485</v>
      </c>
      <c r="K734" s="27" t="s">
        <v>1653</v>
      </c>
    </row>
    <row r="735" spans="1:11" x14ac:dyDescent="0.2">
      <c r="A735" s="11"/>
      <c r="B735" s="11"/>
      <c r="C735" s="11"/>
      <c r="D735" s="2" t="s">
        <v>740</v>
      </c>
      <c r="E735" s="3" t="s">
        <v>1428</v>
      </c>
      <c r="F735" s="2">
        <v>193.66</v>
      </c>
      <c r="G735" s="19">
        <v>46569</v>
      </c>
      <c r="H735" s="20">
        <v>46935</v>
      </c>
      <c r="I735" s="2" t="s">
        <v>1554</v>
      </c>
      <c r="J735" s="13" t="s">
        <v>1485</v>
      </c>
      <c r="K735" s="27" t="s">
        <v>1653</v>
      </c>
    </row>
    <row r="736" spans="1:11" x14ac:dyDescent="0.2">
      <c r="A736" s="11"/>
      <c r="B736" s="11"/>
      <c r="C736" s="11"/>
      <c r="D736" s="2" t="s">
        <v>741</v>
      </c>
      <c r="E736" s="3" t="s">
        <v>1429</v>
      </c>
      <c r="F736" s="2">
        <v>510.99</v>
      </c>
      <c r="G736" s="19">
        <v>46569</v>
      </c>
      <c r="H736" s="20">
        <v>46935</v>
      </c>
      <c r="I736" s="2" t="s">
        <v>1632</v>
      </c>
      <c r="J736" s="13" t="s">
        <v>1483</v>
      </c>
      <c r="K736" s="27" t="s">
        <v>1653</v>
      </c>
    </row>
    <row r="737" spans="1:11" x14ac:dyDescent="0.2">
      <c r="A737" s="11"/>
      <c r="B737" s="11"/>
      <c r="C737" s="11"/>
      <c r="D737" s="2" t="s">
        <v>742</v>
      </c>
      <c r="E737" s="3" t="s">
        <v>1430</v>
      </c>
      <c r="F737" s="2">
        <v>100.54</v>
      </c>
      <c r="G737" s="19">
        <v>46569</v>
      </c>
      <c r="H737" s="20">
        <v>46935</v>
      </c>
      <c r="I737" s="2" t="s">
        <v>1543</v>
      </c>
      <c r="J737" s="13" t="s">
        <v>1491</v>
      </c>
      <c r="K737" s="27" t="s">
        <v>1653</v>
      </c>
    </row>
    <row r="738" spans="1:11" x14ac:dyDescent="0.2">
      <c r="A738" s="11"/>
      <c r="B738" s="11"/>
      <c r="C738" s="11"/>
      <c r="D738" s="2" t="s">
        <v>743</v>
      </c>
      <c r="E738" s="3" t="s">
        <v>1431</v>
      </c>
      <c r="F738" s="2">
        <v>506.1</v>
      </c>
      <c r="G738" s="19">
        <v>46600</v>
      </c>
      <c r="H738" s="20">
        <v>46966</v>
      </c>
      <c r="I738" s="2" t="s">
        <v>1492</v>
      </c>
      <c r="J738" s="13" t="s">
        <v>1481</v>
      </c>
      <c r="K738" s="27" t="s">
        <v>1653</v>
      </c>
    </row>
    <row r="739" spans="1:11" x14ac:dyDescent="0.2">
      <c r="A739" s="11"/>
      <c r="B739" s="11"/>
      <c r="C739" s="11"/>
      <c r="D739" s="2" t="s">
        <v>744</v>
      </c>
      <c r="E739" s="3" t="s">
        <v>1432</v>
      </c>
      <c r="F739" s="2">
        <v>71.78</v>
      </c>
      <c r="G739" s="19">
        <v>46600</v>
      </c>
      <c r="H739" s="20">
        <v>46966</v>
      </c>
      <c r="I739" s="2" t="s">
        <v>1482</v>
      </c>
      <c r="J739" s="13" t="s">
        <v>1483</v>
      </c>
      <c r="K739" s="27" t="s">
        <v>1653</v>
      </c>
    </row>
    <row r="740" spans="1:11" x14ac:dyDescent="0.2">
      <c r="A740" s="11"/>
      <c r="B740" s="11"/>
      <c r="C740" s="11"/>
      <c r="D740" s="2" t="s">
        <v>745</v>
      </c>
      <c r="E740" s="3" t="s">
        <v>1433</v>
      </c>
      <c r="F740" s="2">
        <v>115.88</v>
      </c>
      <c r="G740" s="19">
        <v>46600</v>
      </c>
      <c r="H740" s="20">
        <v>46966</v>
      </c>
      <c r="I740" s="2" t="s">
        <v>1539</v>
      </c>
      <c r="J740" s="13" t="s">
        <v>1481</v>
      </c>
      <c r="K740" s="27" t="s">
        <v>1653</v>
      </c>
    </row>
    <row r="741" spans="1:11" x14ac:dyDescent="0.2">
      <c r="A741" s="11"/>
      <c r="B741" s="11"/>
      <c r="C741" s="11"/>
      <c r="D741" s="2" t="s">
        <v>746</v>
      </c>
      <c r="E741" s="3" t="s">
        <v>1434</v>
      </c>
      <c r="F741" s="2">
        <v>125.65</v>
      </c>
      <c r="G741" s="19">
        <v>46600</v>
      </c>
      <c r="H741" s="20">
        <v>46966</v>
      </c>
      <c r="I741" s="2" t="s">
        <v>1576</v>
      </c>
      <c r="J741" s="13" t="s">
        <v>1485</v>
      </c>
      <c r="K741" s="27" t="s">
        <v>1655</v>
      </c>
    </row>
    <row r="742" spans="1:11" x14ac:dyDescent="0.2">
      <c r="A742" s="11"/>
      <c r="B742" s="11"/>
      <c r="C742" s="11"/>
      <c r="D742" s="2" t="s">
        <v>747</v>
      </c>
      <c r="E742" s="3" t="s">
        <v>1435</v>
      </c>
      <c r="F742" s="2">
        <v>103.7</v>
      </c>
      <c r="G742" s="19">
        <v>46600</v>
      </c>
      <c r="H742" s="20">
        <v>46966</v>
      </c>
      <c r="I742" s="2" t="s">
        <v>1500</v>
      </c>
      <c r="J742" s="13" t="s">
        <v>1481</v>
      </c>
      <c r="K742" s="27" t="s">
        <v>1655</v>
      </c>
    </row>
    <row r="743" spans="1:11" x14ac:dyDescent="0.2">
      <c r="A743" s="11"/>
      <c r="B743" s="11"/>
      <c r="C743" s="11"/>
      <c r="D743" s="2" t="s">
        <v>748</v>
      </c>
      <c r="E743" s="3" t="s">
        <v>1436</v>
      </c>
      <c r="F743" s="2">
        <v>0</v>
      </c>
      <c r="G743" s="19">
        <v>46631</v>
      </c>
      <c r="H743" s="20">
        <v>46997</v>
      </c>
      <c r="I743" s="2" t="s">
        <v>1520</v>
      </c>
      <c r="J743" s="13" t="s">
        <v>1481</v>
      </c>
      <c r="K743" s="27" t="s">
        <v>1653</v>
      </c>
    </row>
    <row r="744" spans="1:11" x14ac:dyDescent="0.2">
      <c r="A744" s="11"/>
      <c r="B744" s="11"/>
      <c r="C744" s="11"/>
      <c r="D744" s="2" t="s">
        <v>749</v>
      </c>
      <c r="E744" s="3" t="s">
        <v>1229</v>
      </c>
      <c r="F744" s="2">
        <v>0</v>
      </c>
      <c r="G744" s="19">
        <v>46631</v>
      </c>
      <c r="H744" s="20">
        <v>46997</v>
      </c>
      <c r="I744" s="2" t="s">
        <v>1514</v>
      </c>
      <c r="J744" s="13" t="s">
        <v>1491</v>
      </c>
      <c r="K744" s="27" t="s">
        <v>1653</v>
      </c>
    </row>
    <row r="745" spans="1:11" x14ac:dyDescent="0.2">
      <c r="A745" s="11"/>
      <c r="B745" s="11"/>
      <c r="C745" s="11"/>
      <c r="D745" s="2" t="s">
        <v>750</v>
      </c>
      <c r="E745" s="3" t="s">
        <v>1437</v>
      </c>
      <c r="F745" s="2">
        <v>278.98</v>
      </c>
      <c r="G745" s="19">
        <v>46631</v>
      </c>
      <c r="H745" s="20">
        <v>46997</v>
      </c>
      <c r="I745" s="2" t="s">
        <v>1505</v>
      </c>
      <c r="J745" s="13" t="s">
        <v>1496</v>
      </c>
      <c r="K745" s="27" t="s">
        <v>1653</v>
      </c>
    </row>
    <row r="746" spans="1:11" x14ac:dyDescent="0.2">
      <c r="A746" s="11"/>
      <c r="B746" s="11"/>
      <c r="C746" s="11"/>
      <c r="D746" s="2" t="s">
        <v>751</v>
      </c>
      <c r="E746" s="3" t="s">
        <v>1438</v>
      </c>
      <c r="F746" s="2">
        <v>150</v>
      </c>
      <c r="G746" s="19">
        <v>46631</v>
      </c>
      <c r="H746" s="20">
        <v>46997</v>
      </c>
      <c r="I746" s="2" t="s">
        <v>1582</v>
      </c>
      <c r="J746" s="13" t="s">
        <v>1483</v>
      </c>
      <c r="K746" s="27" t="s">
        <v>1655</v>
      </c>
    </row>
    <row r="747" spans="1:11" x14ac:dyDescent="0.2">
      <c r="A747" s="11"/>
      <c r="B747" s="11"/>
      <c r="C747" s="11"/>
      <c r="D747" s="2" t="s">
        <v>752</v>
      </c>
      <c r="E747" s="3" t="s">
        <v>1439</v>
      </c>
      <c r="F747" s="2">
        <v>125.37</v>
      </c>
      <c r="G747" s="19">
        <v>46631</v>
      </c>
      <c r="H747" s="20">
        <v>46997</v>
      </c>
      <c r="I747" s="2" t="s">
        <v>1642</v>
      </c>
      <c r="J747" s="13" t="s">
        <v>1481</v>
      </c>
      <c r="K747" s="27" t="s">
        <v>1653</v>
      </c>
    </row>
    <row r="748" spans="1:11" x14ac:dyDescent="0.2">
      <c r="A748" s="11"/>
      <c r="B748" s="11"/>
      <c r="C748" s="11"/>
      <c r="D748" s="2" t="s">
        <v>753</v>
      </c>
      <c r="E748" s="3" t="s">
        <v>1439</v>
      </c>
      <c r="F748" s="2">
        <v>122.41</v>
      </c>
      <c r="G748" s="19">
        <v>46631</v>
      </c>
      <c r="H748" s="20">
        <v>46997</v>
      </c>
      <c r="I748" s="2" t="s">
        <v>1642</v>
      </c>
      <c r="J748" s="13" t="s">
        <v>1481</v>
      </c>
      <c r="K748" s="27" t="s">
        <v>1653</v>
      </c>
    </row>
    <row r="749" spans="1:11" x14ac:dyDescent="0.2">
      <c r="A749" s="11"/>
      <c r="B749" s="11"/>
      <c r="C749" s="11"/>
      <c r="D749" s="2" t="s">
        <v>754</v>
      </c>
      <c r="E749" s="3" t="s">
        <v>1292</v>
      </c>
      <c r="F749" s="2">
        <v>200.85</v>
      </c>
      <c r="G749" s="19">
        <v>46661</v>
      </c>
      <c r="H749" s="20">
        <v>47027</v>
      </c>
      <c r="I749" s="2" t="s">
        <v>1532</v>
      </c>
      <c r="J749" s="13" t="s">
        <v>1481</v>
      </c>
      <c r="K749" s="27" t="s">
        <v>1653</v>
      </c>
    </row>
    <row r="750" spans="1:11" x14ac:dyDescent="0.2">
      <c r="A750" s="11"/>
      <c r="B750" s="11"/>
      <c r="C750" s="11"/>
      <c r="D750" s="2" t="s">
        <v>755</v>
      </c>
      <c r="E750" s="3" t="s">
        <v>1440</v>
      </c>
      <c r="F750" s="2">
        <v>298.06</v>
      </c>
      <c r="G750" s="19">
        <v>46661</v>
      </c>
      <c r="H750" s="20">
        <v>47027</v>
      </c>
      <c r="I750" s="2" t="s">
        <v>1615</v>
      </c>
      <c r="J750" s="13" t="s">
        <v>1485</v>
      </c>
      <c r="K750" s="27" t="s">
        <v>1653</v>
      </c>
    </row>
    <row r="751" spans="1:11" x14ac:dyDescent="0.2">
      <c r="A751" s="11"/>
      <c r="B751" s="11"/>
      <c r="C751" s="11"/>
      <c r="D751" s="2" t="s">
        <v>756</v>
      </c>
      <c r="E751" s="3" t="s">
        <v>1441</v>
      </c>
      <c r="F751" s="2">
        <v>238.45</v>
      </c>
      <c r="G751" s="19">
        <v>46661</v>
      </c>
      <c r="H751" s="20">
        <v>47027</v>
      </c>
      <c r="I751" s="2" t="s">
        <v>1615</v>
      </c>
      <c r="J751" s="13" t="s">
        <v>1485</v>
      </c>
      <c r="K751" s="27" t="s">
        <v>1653</v>
      </c>
    </row>
    <row r="752" spans="1:11" x14ac:dyDescent="0.2">
      <c r="A752" s="11"/>
      <c r="B752" s="11"/>
      <c r="C752" s="11"/>
      <c r="D752" s="2" t="s">
        <v>757</v>
      </c>
      <c r="E752" s="3" t="s">
        <v>1442</v>
      </c>
      <c r="F752" s="2">
        <v>181.9</v>
      </c>
      <c r="G752" s="19">
        <v>46661</v>
      </c>
      <c r="H752" s="20">
        <v>47027</v>
      </c>
      <c r="I752" s="2" t="s">
        <v>1638</v>
      </c>
      <c r="J752" s="13" t="s">
        <v>1481</v>
      </c>
      <c r="K752" s="27" t="s">
        <v>1655</v>
      </c>
    </row>
    <row r="753" spans="1:11" x14ac:dyDescent="0.2">
      <c r="A753" s="11"/>
      <c r="B753" s="11"/>
      <c r="C753" s="11"/>
      <c r="D753" s="2" t="s">
        <v>758</v>
      </c>
      <c r="E753" s="3" t="s">
        <v>1443</v>
      </c>
      <c r="F753" s="2">
        <v>303.5</v>
      </c>
      <c r="G753" s="19">
        <v>46661</v>
      </c>
      <c r="H753" s="20">
        <v>47027</v>
      </c>
      <c r="I753" s="2" t="s">
        <v>1543</v>
      </c>
      <c r="J753" s="13" t="s">
        <v>1491</v>
      </c>
      <c r="K753" s="27" t="s">
        <v>1655</v>
      </c>
    </row>
    <row r="754" spans="1:11" x14ac:dyDescent="0.2">
      <c r="A754" s="11"/>
      <c r="B754" s="11"/>
      <c r="C754" s="11"/>
      <c r="D754" s="2" t="s">
        <v>759</v>
      </c>
      <c r="E754" s="3" t="s">
        <v>1444</v>
      </c>
      <c r="F754" s="2">
        <v>310.2</v>
      </c>
      <c r="G754" s="19">
        <v>46692</v>
      </c>
      <c r="H754" s="20">
        <v>47058</v>
      </c>
      <c r="I754" s="2" t="s">
        <v>1649</v>
      </c>
      <c r="J754" s="13" t="s">
        <v>1481</v>
      </c>
      <c r="K754" s="27" t="s">
        <v>1653</v>
      </c>
    </row>
    <row r="755" spans="1:11" x14ac:dyDescent="0.2">
      <c r="A755" s="11"/>
      <c r="B755" s="11"/>
      <c r="C755" s="11"/>
      <c r="D755" s="2" t="s">
        <v>760</v>
      </c>
      <c r="E755" s="3" t="s">
        <v>1445</v>
      </c>
      <c r="F755" s="2">
        <v>102.07</v>
      </c>
      <c r="G755" s="19">
        <v>46722</v>
      </c>
      <c r="H755" s="20">
        <v>47088</v>
      </c>
      <c r="I755" s="2" t="s">
        <v>1622</v>
      </c>
      <c r="J755" s="13" t="s">
        <v>1481</v>
      </c>
      <c r="K755" s="27" t="s">
        <v>1653</v>
      </c>
    </row>
    <row r="756" spans="1:11" x14ac:dyDescent="0.2">
      <c r="A756" s="11"/>
      <c r="B756" s="11"/>
      <c r="C756" s="11"/>
      <c r="D756" s="2" t="s">
        <v>761</v>
      </c>
      <c r="E756" s="3" t="s">
        <v>1446</v>
      </c>
      <c r="F756" s="2">
        <v>51.7</v>
      </c>
      <c r="G756" s="19">
        <v>46722</v>
      </c>
      <c r="H756" s="20">
        <v>47088</v>
      </c>
      <c r="I756" s="2" t="s">
        <v>1521</v>
      </c>
      <c r="J756" s="13" t="s">
        <v>1481</v>
      </c>
      <c r="K756" s="27" t="s">
        <v>1655</v>
      </c>
    </row>
    <row r="757" spans="1:11" x14ac:dyDescent="0.2">
      <c r="A757" s="11"/>
      <c r="B757" s="11"/>
      <c r="C757" s="11"/>
      <c r="D757" s="2" t="s">
        <v>762</v>
      </c>
      <c r="E757" s="3" t="s">
        <v>1318</v>
      </c>
      <c r="F757" s="2">
        <v>125.62</v>
      </c>
      <c r="G757" s="19">
        <v>46722</v>
      </c>
      <c r="H757" s="20">
        <v>47088</v>
      </c>
      <c r="I757" s="2" t="s">
        <v>1520</v>
      </c>
      <c r="J757" s="13" t="s">
        <v>1481</v>
      </c>
      <c r="K757" s="27" t="s">
        <v>1653</v>
      </c>
    </row>
    <row r="758" spans="1:11" x14ac:dyDescent="0.2">
      <c r="A758" s="11"/>
      <c r="B758" s="11"/>
      <c r="C758" s="11"/>
      <c r="D758" s="2" t="s">
        <v>763</v>
      </c>
      <c r="E758" s="3" t="s">
        <v>1447</v>
      </c>
      <c r="F758" s="2">
        <v>371.7</v>
      </c>
      <c r="G758" s="19">
        <v>46722</v>
      </c>
      <c r="H758" s="20">
        <v>47088</v>
      </c>
      <c r="I758" s="2" t="s">
        <v>1641</v>
      </c>
      <c r="J758" s="13" t="s">
        <v>1489</v>
      </c>
      <c r="K758" s="27" t="s">
        <v>1653</v>
      </c>
    </row>
    <row r="759" spans="1:11" x14ac:dyDescent="0.2">
      <c r="A759" s="11"/>
      <c r="B759" s="11"/>
      <c r="C759" s="11"/>
      <c r="D759" s="2" t="s">
        <v>764</v>
      </c>
      <c r="E759" s="3" t="s">
        <v>1448</v>
      </c>
      <c r="F759" s="2">
        <v>150.51</v>
      </c>
      <c r="G759" s="19">
        <v>46722</v>
      </c>
      <c r="H759" s="20">
        <v>47088</v>
      </c>
      <c r="I759" s="2" t="s">
        <v>1597</v>
      </c>
      <c r="J759" s="13" t="s">
        <v>1491</v>
      </c>
      <c r="K759" s="27" t="s">
        <v>1653</v>
      </c>
    </row>
    <row r="760" spans="1:11" x14ac:dyDescent="0.2">
      <c r="A760" s="11"/>
      <c r="B760" s="11"/>
      <c r="C760" s="11"/>
      <c r="D760" s="2" t="s">
        <v>765</v>
      </c>
      <c r="E760" s="3" t="s">
        <v>1229</v>
      </c>
      <c r="F760" s="2">
        <v>0</v>
      </c>
      <c r="G760" s="19">
        <v>46722</v>
      </c>
      <c r="H760" s="20">
        <v>47088</v>
      </c>
      <c r="I760" s="2" t="s">
        <v>1559</v>
      </c>
      <c r="J760" s="13" t="s">
        <v>1483</v>
      </c>
      <c r="K760" s="27" t="s">
        <v>1653</v>
      </c>
    </row>
    <row r="761" spans="1:11" x14ac:dyDescent="0.2">
      <c r="A761" s="11"/>
      <c r="B761" s="11"/>
      <c r="C761" s="11"/>
      <c r="D761" s="2" t="s">
        <v>766</v>
      </c>
      <c r="E761" s="3" t="s">
        <v>841</v>
      </c>
      <c r="F761" s="2">
        <v>201.2</v>
      </c>
      <c r="G761" s="19">
        <v>46722</v>
      </c>
      <c r="H761" s="20">
        <v>47088</v>
      </c>
      <c r="I761" s="2" t="s">
        <v>1495</v>
      </c>
      <c r="J761" s="13" t="s">
        <v>1496</v>
      </c>
      <c r="K761" s="27" t="s">
        <v>1653</v>
      </c>
    </row>
    <row r="762" spans="1:11" x14ac:dyDescent="0.2">
      <c r="A762" s="11"/>
      <c r="B762" s="11"/>
      <c r="C762" s="11"/>
      <c r="D762" s="2" t="s">
        <v>767</v>
      </c>
      <c r="E762" s="3" t="s">
        <v>1449</v>
      </c>
      <c r="F762" s="2">
        <v>151.41</v>
      </c>
      <c r="G762" s="19">
        <v>46722</v>
      </c>
      <c r="H762" s="20">
        <v>47088</v>
      </c>
      <c r="I762" s="2" t="s">
        <v>1557</v>
      </c>
      <c r="J762" s="13" t="s">
        <v>1481</v>
      </c>
      <c r="K762" s="27" t="s">
        <v>1655</v>
      </c>
    </row>
    <row r="763" spans="1:11" x14ac:dyDescent="0.2">
      <c r="A763" s="11"/>
      <c r="B763" s="11"/>
      <c r="C763" s="11"/>
      <c r="D763" s="2" t="s">
        <v>768</v>
      </c>
      <c r="E763" s="3" t="s">
        <v>1450</v>
      </c>
      <c r="F763" s="2">
        <v>0</v>
      </c>
      <c r="G763" s="19">
        <v>46722</v>
      </c>
      <c r="H763" s="20">
        <v>47088</v>
      </c>
      <c r="I763" s="2" t="s">
        <v>1535</v>
      </c>
      <c r="J763" s="13" t="s">
        <v>1481</v>
      </c>
      <c r="K763" s="27" t="s">
        <v>1653</v>
      </c>
    </row>
    <row r="764" spans="1:11" x14ac:dyDescent="0.2">
      <c r="A764" s="11"/>
      <c r="B764" s="11"/>
      <c r="C764" s="11"/>
      <c r="D764" s="2" t="s">
        <v>769</v>
      </c>
      <c r="E764" s="3" t="s">
        <v>1451</v>
      </c>
      <c r="F764" s="2">
        <v>0</v>
      </c>
      <c r="G764" s="19">
        <v>46722</v>
      </c>
      <c r="H764" s="20">
        <v>47088</v>
      </c>
      <c r="I764" s="2" t="s">
        <v>1614</v>
      </c>
      <c r="J764" s="13" t="s">
        <v>1485</v>
      </c>
      <c r="K764" s="27" t="s">
        <v>1652</v>
      </c>
    </row>
    <row r="765" spans="1:11" x14ac:dyDescent="0.2">
      <c r="A765" s="11"/>
      <c r="B765" s="11"/>
      <c r="C765" s="11"/>
      <c r="D765" s="2" t="s">
        <v>770</v>
      </c>
      <c r="E765" s="3" t="s">
        <v>1452</v>
      </c>
      <c r="F765" s="2">
        <v>309</v>
      </c>
      <c r="G765" s="19">
        <v>46722</v>
      </c>
      <c r="H765" s="20">
        <v>47088</v>
      </c>
      <c r="I765" s="2" t="s">
        <v>1583</v>
      </c>
      <c r="J765" s="13" t="s">
        <v>1485</v>
      </c>
      <c r="K765" s="27" t="s">
        <v>1653</v>
      </c>
    </row>
    <row r="766" spans="1:11" x14ac:dyDescent="0.2">
      <c r="A766" s="11"/>
      <c r="B766" s="11"/>
      <c r="C766" s="11"/>
      <c r="D766" s="2" t="s">
        <v>771</v>
      </c>
      <c r="E766" s="3" t="s">
        <v>841</v>
      </c>
      <c r="F766" s="2">
        <v>300.89999999999998</v>
      </c>
      <c r="G766" s="19">
        <v>46722</v>
      </c>
      <c r="H766" s="20">
        <v>47088</v>
      </c>
      <c r="I766" s="2" t="s">
        <v>1618</v>
      </c>
      <c r="J766" s="13" t="s">
        <v>1485</v>
      </c>
      <c r="K766" s="27" t="s">
        <v>1653</v>
      </c>
    </row>
    <row r="767" spans="1:11" x14ac:dyDescent="0.2">
      <c r="A767" s="11"/>
      <c r="B767" s="11"/>
      <c r="C767" s="11"/>
      <c r="D767" s="2" t="s">
        <v>772</v>
      </c>
      <c r="E767" s="3" t="s">
        <v>1453</v>
      </c>
      <c r="F767" s="2">
        <v>0</v>
      </c>
      <c r="G767" s="19">
        <v>46722</v>
      </c>
      <c r="H767" s="20">
        <v>47088</v>
      </c>
      <c r="I767" s="2" t="s">
        <v>1628</v>
      </c>
      <c r="J767" s="13" t="s">
        <v>1491</v>
      </c>
      <c r="K767" s="27" t="s">
        <v>1653</v>
      </c>
    </row>
    <row r="768" spans="1:11" x14ac:dyDescent="0.2">
      <c r="A768" s="11"/>
      <c r="B768" s="11"/>
      <c r="C768" s="11"/>
      <c r="D768" s="2" t="s">
        <v>773</v>
      </c>
      <c r="E768" s="3" t="s">
        <v>1454</v>
      </c>
      <c r="F768" s="2">
        <v>200.6</v>
      </c>
      <c r="G768" s="19">
        <v>46722</v>
      </c>
      <c r="H768" s="20">
        <v>47088</v>
      </c>
      <c r="I768" s="2" t="s">
        <v>1589</v>
      </c>
      <c r="J768" s="13" t="s">
        <v>1485</v>
      </c>
      <c r="K768" s="27" t="s">
        <v>1653</v>
      </c>
    </row>
    <row r="769" spans="1:11" x14ac:dyDescent="0.2">
      <c r="A769" s="11"/>
      <c r="B769" s="11"/>
      <c r="C769" s="11"/>
      <c r="D769" s="2" t="s">
        <v>774</v>
      </c>
      <c r="E769" s="3" t="s">
        <v>1455</v>
      </c>
      <c r="F769" s="2">
        <v>200.6</v>
      </c>
      <c r="G769" s="19">
        <v>46722</v>
      </c>
      <c r="H769" s="20">
        <v>47088</v>
      </c>
      <c r="I769" s="2" t="s">
        <v>1504</v>
      </c>
      <c r="J769" s="13" t="s">
        <v>1485</v>
      </c>
      <c r="K769" s="27" t="s">
        <v>1653</v>
      </c>
    </row>
    <row r="770" spans="1:11" x14ac:dyDescent="0.2">
      <c r="A770" s="11"/>
      <c r="B770" s="11"/>
      <c r="C770" s="11"/>
      <c r="D770" s="2" t="s">
        <v>775</v>
      </c>
      <c r="E770" s="3" t="s">
        <v>1456</v>
      </c>
      <c r="F770" s="2">
        <v>225.7</v>
      </c>
      <c r="G770" s="19">
        <v>46722</v>
      </c>
      <c r="H770" s="20">
        <v>47088</v>
      </c>
      <c r="I770" s="2" t="s">
        <v>1512</v>
      </c>
      <c r="J770" s="13" t="s">
        <v>1491</v>
      </c>
      <c r="K770" s="27" t="s">
        <v>1655</v>
      </c>
    </row>
    <row r="771" spans="1:11" x14ac:dyDescent="0.2">
      <c r="A771" s="11"/>
      <c r="B771" s="11"/>
      <c r="C771" s="11"/>
      <c r="D771" s="2" t="s">
        <v>776</v>
      </c>
      <c r="E771" s="3" t="s">
        <v>1457</v>
      </c>
      <c r="F771" s="2">
        <v>300.88</v>
      </c>
      <c r="G771" s="19">
        <v>46722</v>
      </c>
      <c r="H771" s="20">
        <v>47088</v>
      </c>
      <c r="I771" s="2" t="s">
        <v>1526</v>
      </c>
      <c r="J771" s="13" t="s">
        <v>1481</v>
      </c>
      <c r="K771" s="27" t="s">
        <v>1655</v>
      </c>
    </row>
    <row r="772" spans="1:11" x14ac:dyDescent="0.2">
      <c r="A772" s="11"/>
      <c r="B772" s="11"/>
      <c r="C772" s="11"/>
      <c r="D772" s="2" t="s">
        <v>777</v>
      </c>
      <c r="E772" s="3" t="s">
        <v>1458</v>
      </c>
      <c r="F772" s="2">
        <v>51.74</v>
      </c>
      <c r="G772" s="19">
        <v>46753</v>
      </c>
      <c r="H772" s="20">
        <v>47119</v>
      </c>
      <c r="I772" s="2" t="s">
        <v>1534</v>
      </c>
      <c r="J772" s="13" t="s">
        <v>1485</v>
      </c>
      <c r="K772" s="27" t="s">
        <v>1653</v>
      </c>
    </row>
    <row r="773" spans="1:11" x14ac:dyDescent="0.2">
      <c r="A773" s="11"/>
      <c r="B773" s="11"/>
      <c r="C773" s="11"/>
      <c r="D773" s="2" t="s">
        <v>778</v>
      </c>
      <c r="E773" s="3" t="s">
        <v>1459</v>
      </c>
      <c r="F773" s="2">
        <v>89.1</v>
      </c>
      <c r="G773" s="19">
        <v>46753</v>
      </c>
      <c r="H773" s="20">
        <v>47119</v>
      </c>
      <c r="I773" s="2" t="s">
        <v>1484</v>
      </c>
      <c r="J773" s="13" t="s">
        <v>1485</v>
      </c>
      <c r="K773" s="27" t="s">
        <v>1653</v>
      </c>
    </row>
    <row r="774" spans="1:11" x14ac:dyDescent="0.2">
      <c r="A774" s="11"/>
      <c r="B774" s="11"/>
      <c r="C774" s="11"/>
      <c r="D774" s="2" t="s">
        <v>779</v>
      </c>
      <c r="E774" s="3" t="s">
        <v>1460</v>
      </c>
      <c r="F774" s="2">
        <v>251.04</v>
      </c>
      <c r="G774" s="19">
        <v>46813</v>
      </c>
      <c r="H774" s="20">
        <v>47178</v>
      </c>
      <c r="I774" s="2" t="s">
        <v>1593</v>
      </c>
      <c r="J774" s="13" t="s">
        <v>1491</v>
      </c>
      <c r="K774" s="27" t="s">
        <v>1653</v>
      </c>
    </row>
    <row r="775" spans="1:11" x14ac:dyDescent="0.2">
      <c r="A775" s="11"/>
      <c r="B775" s="11"/>
      <c r="C775" s="11"/>
      <c r="D775" s="2" t="s">
        <v>780</v>
      </c>
      <c r="E775" s="3" t="s">
        <v>1461</v>
      </c>
      <c r="F775" s="2">
        <v>75</v>
      </c>
      <c r="G775" s="19">
        <v>46874</v>
      </c>
      <c r="H775" s="20">
        <v>47239</v>
      </c>
      <c r="I775" s="2" t="s">
        <v>1562</v>
      </c>
      <c r="J775" s="13" t="s">
        <v>1483</v>
      </c>
      <c r="K775" s="27" t="s">
        <v>1653</v>
      </c>
    </row>
    <row r="776" spans="1:11" x14ac:dyDescent="0.2">
      <c r="A776" s="11"/>
      <c r="B776" s="11"/>
      <c r="C776" s="11"/>
      <c r="D776" s="2" t="s">
        <v>781</v>
      </c>
      <c r="E776" s="3" t="s">
        <v>1462</v>
      </c>
      <c r="F776" s="2">
        <v>209.32</v>
      </c>
      <c r="G776" s="19">
        <v>46905</v>
      </c>
      <c r="H776" s="20">
        <v>47270</v>
      </c>
      <c r="I776" s="2" t="s">
        <v>1500</v>
      </c>
      <c r="J776" s="13" t="s">
        <v>1481</v>
      </c>
      <c r="K776" s="27" t="s">
        <v>1653</v>
      </c>
    </row>
    <row r="777" spans="1:11" x14ac:dyDescent="0.2">
      <c r="A777" s="11"/>
      <c r="B777" s="11"/>
      <c r="C777" s="11"/>
      <c r="D777" s="2" t="s">
        <v>782</v>
      </c>
      <c r="E777" s="3" t="s">
        <v>1463</v>
      </c>
      <c r="F777" s="2">
        <v>201.28</v>
      </c>
      <c r="G777" s="19">
        <v>46905</v>
      </c>
      <c r="H777" s="20">
        <v>47270</v>
      </c>
      <c r="I777" s="2" t="s">
        <v>1495</v>
      </c>
      <c r="J777" s="13" t="s">
        <v>1496</v>
      </c>
      <c r="K777" s="27" t="s">
        <v>1653</v>
      </c>
    </row>
    <row r="778" spans="1:11" x14ac:dyDescent="0.2">
      <c r="A778" s="11"/>
      <c r="B778" s="11"/>
      <c r="C778" s="11"/>
      <c r="D778" s="2" t="s">
        <v>783</v>
      </c>
      <c r="E778" s="3" t="s">
        <v>1463</v>
      </c>
      <c r="F778" s="2">
        <v>301.69</v>
      </c>
      <c r="G778" s="19">
        <v>46905</v>
      </c>
      <c r="H778" s="20">
        <v>47270</v>
      </c>
      <c r="I778" s="2" t="s">
        <v>1495</v>
      </c>
      <c r="J778" s="13" t="s">
        <v>1496</v>
      </c>
      <c r="K778" s="27" t="s">
        <v>1652</v>
      </c>
    </row>
    <row r="779" spans="1:11" x14ac:dyDescent="0.2">
      <c r="A779" s="11"/>
      <c r="B779" s="11"/>
      <c r="C779" s="11"/>
      <c r="D779" s="2" t="s">
        <v>784</v>
      </c>
      <c r="E779" s="3" t="s">
        <v>1462</v>
      </c>
      <c r="F779" s="2">
        <v>201.33</v>
      </c>
      <c r="G779" s="19">
        <v>46905</v>
      </c>
      <c r="H779" s="20">
        <v>47270</v>
      </c>
      <c r="I779" s="2" t="s">
        <v>1500</v>
      </c>
      <c r="J779" s="13" t="s">
        <v>1481</v>
      </c>
      <c r="K779" s="27" t="s">
        <v>1653</v>
      </c>
    </row>
    <row r="780" spans="1:11" x14ac:dyDescent="0.2">
      <c r="A780" s="11"/>
      <c r="B780" s="11"/>
      <c r="C780" s="11"/>
      <c r="D780" s="2" t="s">
        <v>785</v>
      </c>
      <c r="E780" s="3" t="s">
        <v>1464</v>
      </c>
      <c r="F780" s="2">
        <v>103.5</v>
      </c>
      <c r="G780" s="19">
        <v>46905</v>
      </c>
      <c r="H780" s="20">
        <v>47270</v>
      </c>
      <c r="I780" s="2" t="s">
        <v>1582</v>
      </c>
      <c r="J780" s="13" t="s">
        <v>1483</v>
      </c>
      <c r="K780" s="27" t="s">
        <v>1655</v>
      </c>
    </row>
    <row r="781" spans="1:11" x14ac:dyDescent="0.2">
      <c r="A781" s="11"/>
      <c r="B781" s="11"/>
      <c r="C781" s="11"/>
      <c r="D781" s="2" t="s">
        <v>786</v>
      </c>
      <c r="E781" s="3" t="s">
        <v>1465</v>
      </c>
      <c r="F781" s="2">
        <v>251.05</v>
      </c>
      <c r="G781" s="19">
        <v>46935</v>
      </c>
      <c r="H781" s="20">
        <v>47300</v>
      </c>
      <c r="I781" s="2" t="s">
        <v>1490</v>
      </c>
      <c r="J781" s="13" t="s">
        <v>1491</v>
      </c>
      <c r="K781" s="27" t="s">
        <v>1654</v>
      </c>
    </row>
    <row r="782" spans="1:11" x14ac:dyDescent="0.2">
      <c r="A782" s="11"/>
      <c r="B782" s="11"/>
      <c r="C782" s="11"/>
      <c r="D782" s="2" t="s">
        <v>787</v>
      </c>
      <c r="E782" s="3" t="s">
        <v>1466</v>
      </c>
      <c r="F782" s="2">
        <v>209.23</v>
      </c>
      <c r="G782" s="19">
        <v>46935</v>
      </c>
      <c r="H782" s="20">
        <v>47300</v>
      </c>
      <c r="I782" s="2" t="s">
        <v>1601</v>
      </c>
      <c r="J782" s="13" t="s">
        <v>1481</v>
      </c>
      <c r="K782" s="27" t="s">
        <v>1655</v>
      </c>
    </row>
    <row r="783" spans="1:11" x14ac:dyDescent="0.2">
      <c r="A783" s="11"/>
      <c r="B783" s="11"/>
      <c r="C783" s="11"/>
      <c r="D783" s="2" t="s">
        <v>788</v>
      </c>
      <c r="E783" s="3" t="s">
        <v>1467</v>
      </c>
      <c r="F783" s="2">
        <v>261.51</v>
      </c>
      <c r="G783" s="19">
        <v>46997</v>
      </c>
      <c r="H783" s="20">
        <v>47362</v>
      </c>
      <c r="I783" s="2" t="s">
        <v>1571</v>
      </c>
      <c r="J783" s="13" t="s">
        <v>1485</v>
      </c>
      <c r="K783" s="27" t="s">
        <v>1653</v>
      </c>
    </row>
    <row r="784" spans="1:11" x14ac:dyDescent="0.2">
      <c r="A784" s="11"/>
      <c r="B784" s="11"/>
      <c r="C784" s="11"/>
      <c r="D784" s="2" t="s">
        <v>789</v>
      </c>
      <c r="E784" s="3" t="s">
        <v>1468</v>
      </c>
      <c r="F784" s="2">
        <v>156.72999999999999</v>
      </c>
      <c r="G784" s="19">
        <v>46997</v>
      </c>
      <c r="H784" s="20">
        <v>47362</v>
      </c>
      <c r="I784" s="2" t="s">
        <v>1521</v>
      </c>
      <c r="J784" s="13" t="s">
        <v>1481</v>
      </c>
      <c r="K784" s="27" t="s">
        <v>1653</v>
      </c>
    </row>
    <row r="785" spans="1:11" x14ac:dyDescent="0.2">
      <c r="A785" s="11"/>
      <c r="B785" s="11"/>
      <c r="C785" s="11"/>
      <c r="D785" s="2" t="s">
        <v>790</v>
      </c>
      <c r="E785" s="3" t="s">
        <v>1469</v>
      </c>
      <c r="F785" s="2">
        <v>313.51</v>
      </c>
      <c r="G785" s="19">
        <v>46997</v>
      </c>
      <c r="H785" s="20">
        <v>47362</v>
      </c>
      <c r="I785" s="2" t="s">
        <v>1525</v>
      </c>
      <c r="J785" s="13" t="s">
        <v>1485</v>
      </c>
      <c r="K785" s="27" t="s">
        <v>1653</v>
      </c>
    </row>
    <row r="786" spans="1:11" x14ac:dyDescent="0.2">
      <c r="A786" s="11"/>
      <c r="B786" s="11"/>
      <c r="C786" s="11"/>
      <c r="D786" s="2" t="s">
        <v>791</v>
      </c>
      <c r="E786" s="3" t="s">
        <v>1470</v>
      </c>
      <c r="F786" s="2">
        <v>313.54000000000002</v>
      </c>
      <c r="G786" s="19">
        <v>46997</v>
      </c>
      <c r="H786" s="20">
        <v>47362</v>
      </c>
      <c r="I786" s="2" t="s">
        <v>1584</v>
      </c>
      <c r="J786" s="13" t="s">
        <v>1481</v>
      </c>
      <c r="K786" s="27" t="s">
        <v>1653</v>
      </c>
    </row>
    <row r="787" spans="1:11" x14ac:dyDescent="0.2">
      <c r="A787" s="11"/>
      <c r="B787" s="11"/>
      <c r="C787" s="11"/>
      <c r="D787" s="2" t="s">
        <v>792</v>
      </c>
      <c r="E787" s="3" t="s">
        <v>1471</v>
      </c>
      <c r="F787" s="2">
        <v>156.61000000000001</v>
      </c>
      <c r="G787" s="19">
        <v>46997</v>
      </c>
      <c r="H787" s="20">
        <v>47362</v>
      </c>
      <c r="I787" s="2" t="s">
        <v>1622</v>
      </c>
      <c r="J787" s="13" t="s">
        <v>1481</v>
      </c>
      <c r="K787" s="27" t="s">
        <v>1653</v>
      </c>
    </row>
    <row r="788" spans="1:11" x14ac:dyDescent="0.2">
      <c r="A788" s="11"/>
      <c r="B788" s="11"/>
      <c r="C788" s="11"/>
      <c r="D788" s="2" t="s">
        <v>793</v>
      </c>
      <c r="E788" s="3" t="s">
        <v>1472</v>
      </c>
      <c r="F788" s="2">
        <v>205.94</v>
      </c>
      <c r="G788" s="19">
        <v>47027</v>
      </c>
      <c r="H788" s="20">
        <v>47392</v>
      </c>
      <c r="I788" s="2" t="s">
        <v>1510</v>
      </c>
      <c r="J788" s="13" t="s">
        <v>1485</v>
      </c>
      <c r="K788" s="27" t="s">
        <v>1653</v>
      </c>
    </row>
    <row r="789" spans="1:11" x14ac:dyDescent="0.2">
      <c r="A789" s="11"/>
      <c r="B789" s="11"/>
      <c r="C789" s="11"/>
      <c r="D789" s="2" t="s">
        <v>794</v>
      </c>
      <c r="E789" s="3" t="s">
        <v>1473</v>
      </c>
      <c r="F789" s="2">
        <v>150.38999999999999</v>
      </c>
      <c r="G789" s="19">
        <v>47088</v>
      </c>
      <c r="H789" s="20">
        <v>47453</v>
      </c>
      <c r="I789" s="2" t="s">
        <v>1650</v>
      </c>
      <c r="J789" s="13" t="s">
        <v>1491</v>
      </c>
      <c r="K789" s="27" t="s">
        <v>1653</v>
      </c>
    </row>
    <row r="790" spans="1:11" x14ac:dyDescent="0.2">
      <c r="A790" s="11"/>
      <c r="B790" s="11"/>
      <c r="C790" s="11"/>
      <c r="D790" s="2" t="s">
        <v>795</v>
      </c>
      <c r="E790" s="3" t="s">
        <v>1474</v>
      </c>
      <c r="F790" s="2">
        <v>50</v>
      </c>
      <c r="G790" s="19">
        <v>47088</v>
      </c>
      <c r="H790" s="20">
        <v>47453</v>
      </c>
      <c r="I790" s="2" t="s">
        <v>1494</v>
      </c>
      <c r="J790" s="13" t="s">
        <v>1485</v>
      </c>
      <c r="K790" s="27" t="s">
        <v>1654</v>
      </c>
    </row>
    <row r="791" spans="1:11" x14ac:dyDescent="0.2">
      <c r="A791" s="11"/>
      <c r="B791" s="11"/>
      <c r="C791" s="11"/>
      <c r="D791" s="2" t="s">
        <v>796</v>
      </c>
      <c r="E791" s="3" t="s">
        <v>1475</v>
      </c>
      <c r="F791" s="2">
        <v>0</v>
      </c>
      <c r="G791" s="19">
        <v>47088</v>
      </c>
      <c r="H791" s="20">
        <v>47453</v>
      </c>
      <c r="I791" s="2" t="s">
        <v>1650</v>
      </c>
      <c r="J791" s="13" t="s">
        <v>1491</v>
      </c>
      <c r="K791" s="27" t="s">
        <v>1654</v>
      </c>
    </row>
    <row r="792" spans="1:11" x14ac:dyDescent="0.2">
      <c r="A792" s="11"/>
      <c r="B792" s="11"/>
      <c r="C792" s="11"/>
      <c r="D792" s="2" t="s">
        <v>797</v>
      </c>
      <c r="E792" s="3" t="s">
        <v>1476</v>
      </c>
      <c r="F792" s="2">
        <v>0</v>
      </c>
      <c r="G792" s="19">
        <v>47119</v>
      </c>
      <c r="H792" s="20">
        <v>47484</v>
      </c>
      <c r="I792" s="2" t="s">
        <v>1525</v>
      </c>
      <c r="J792" s="13" t="s">
        <v>1485</v>
      </c>
      <c r="K792" s="27" t="s">
        <v>1655</v>
      </c>
    </row>
    <row r="793" spans="1:11" x14ac:dyDescent="0.2">
      <c r="A793" s="11"/>
      <c r="B793" s="11"/>
      <c r="C793" s="11"/>
      <c r="D793" s="2" t="s">
        <v>798</v>
      </c>
      <c r="E793" s="3" t="s">
        <v>1477</v>
      </c>
      <c r="F793" s="2">
        <v>201.07</v>
      </c>
      <c r="G793" s="19">
        <v>47300</v>
      </c>
      <c r="H793" s="20">
        <v>47665</v>
      </c>
      <c r="I793" s="2" t="s">
        <v>1549</v>
      </c>
      <c r="J793" s="13" t="s">
        <v>1481</v>
      </c>
      <c r="K793" s="27" t="s">
        <v>1653</v>
      </c>
    </row>
    <row r="794" spans="1:11" x14ac:dyDescent="0.2">
      <c r="A794" s="11"/>
      <c r="B794" s="11"/>
      <c r="C794" s="11"/>
      <c r="D794" s="2" t="s">
        <v>799</v>
      </c>
      <c r="E794" s="3" t="s">
        <v>799</v>
      </c>
      <c r="F794" s="2">
        <v>203.8</v>
      </c>
      <c r="G794" s="19">
        <v>47635</v>
      </c>
      <c r="H794" s="20">
        <v>48000</v>
      </c>
      <c r="I794" s="2" t="s">
        <v>1557</v>
      </c>
      <c r="J794" s="13" t="s">
        <v>1481</v>
      </c>
      <c r="K794" s="27" t="s">
        <v>1653</v>
      </c>
    </row>
    <row r="795" spans="1:11" x14ac:dyDescent="0.2">
      <c r="A795" s="11"/>
      <c r="B795" s="11"/>
      <c r="C795" s="11"/>
      <c r="D795" s="2" t="s">
        <v>800</v>
      </c>
      <c r="E795" s="3" t="s">
        <v>1478</v>
      </c>
      <c r="F795" s="2">
        <v>207.6</v>
      </c>
      <c r="G795" s="19">
        <v>47757</v>
      </c>
      <c r="H795" s="20">
        <v>48122</v>
      </c>
      <c r="I795" s="2" t="s">
        <v>1524</v>
      </c>
      <c r="J795" s="13" t="s">
        <v>1485</v>
      </c>
      <c r="K795" s="27" t="s">
        <v>1653</v>
      </c>
    </row>
    <row r="796" spans="1:11" x14ac:dyDescent="0.2">
      <c r="A796" s="11"/>
      <c r="B796" s="11"/>
      <c r="C796" s="11"/>
      <c r="D796" s="2" t="s">
        <v>801</v>
      </c>
      <c r="E796" s="3" t="s">
        <v>1479</v>
      </c>
      <c r="F796" s="2">
        <v>103.05</v>
      </c>
      <c r="G796" s="19">
        <v>47818</v>
      </c>
      <c r="H796" s="20">
        <v>48183</v>
      </c>
      <c r="I796" s="2" t="s">
        <v>1495</v>
      </c>
      <c r="J796" s="13" t="s">
        <v>1496</v>
      </c>
      <c r="K796" s="27" t="s">
        <v>1653</v>
      </c>
    </row>
  </sheetData>
  <conditionalFormatting sqref="H12 H14 H34 H49">
    <cfRule type="expression" dxfId="1" priority="3" stopIfTrue="1">
      <formula>$J12="Built"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13F63-ABC7-A44E-8333-D19E1D678E45}">
  <dimension ref="A1:P125"/>
  <sheetViews>
    <sheetView tabSelected="1" workbookViewId="0">
      <selection activeCell="L16" sqref="L16"/>
    </sheetView>
  </sheetViews>
  <sheetFormatPr baseColWidth="10" defaultRowHeight="16" x14ac:dyDescent="0.2"/>
  <cols>
    <col min="4" max="4" width="31.33203125" bestFit="1" customWidth="1"/>
    <col min="5" max="5" width="35.83203125" bestFit="1" customWidth="1"/>
    <col min="6" max="6" width="12.33203125" bestFit="1" customWidth="1"/>
    <col min="7" max="7" width="14.33203125" bestFit="1" customWidth="1"/>
    <col min="8" max="8" width="69.33203125" bestFit="1" customWidth="1"/>
    <col min="9" max="9" width="20.6640625" bestFit="1" customWidth="1"/>
    <col min="10" max="10" width="10.6640625" bestFit="1" customWidth="1"/>
    <col min="11" max="11" width="13.33203125" bestFit="1" customWidth="1"/>
    <col min="12" max="12" width="10.83203125" bestFit="1" customWidth="1"/>
    <col min="13" max="13" width="11" bestFit="1" customWidth="1"/>
    <col min="14" max="14" width="12.5" bestFit="1" customWidth="1"/>
    <col min="15" max="15" width="44.83203125" customWidth="1"/>
    <col min="16" max="16" width="26.83203125" customWidth="1"/>
  </cols>
  <sheetData>
    <row r="1" spans="1:16" x14ac:dyDescent="0.2">
      <c r="A1" s="1"/>
      <c r="B1" s="1"/>
      <c r="C1" s="1"/>
      <c r="D1" s="2"/>
      <c r="E1" s="3"/>
      <c r="F1" s="2"/>
      <c r="G1" s="2"/>
      <c r="H1" s="2"/>
      <c r="I1" s="2"/>
      <c r="J1" s="2"/>
      <c r="K1" s="1"/>
      <c r="L1" s="1"/>
      <c r="M1" s="1"/>
      <c r="N1" s="1"/>
      <c r="O1" s="1"/>
      <c r="P1" s="1"/>
    </row>
    <row r="2" spans="1:16" ht="19" x14ac:dyDescent="0.25">
      <c r="A2" s="1"/>
      <c r="B2" s="1"/>
      <c r="C2" s="1"/>
      <c r="D2" s="2"/>
      <c r="E2" s="3"/>
      <c r="F2" s="2"/>
      <c r="G2" s="2"/>
      <c r="H2" s="4" t="s">
        <v>4</v>
      </c>
      <c r="I2" s="2"/>
      <c r="J2" s="2"/>
      <c r="K2" s="1"/>
      <c r="L2" s="1"/>
      <c r="M2" s="1"/>
      <c r="N2" s="1"/>
      <c r="O2" s="1"/>
      <c r="P2" s="1"/>
    </row>
    <row r="3" spans="1:16" ht="19" x14ac:dyDescent="0.25">
      <c r="A3" s="1"/>
      <c r="B3" s="1"/>
      <c r="C3" s="1"/>
      <c r="D3" s="2"/>
      <c r="E3" s="3"/>
      <c r="F3" s="2"/>
      <c r="H3" s="4"/>
      <c r="I3" s="2"/>
      <c r="J3" s="2"/>
      <c r="K3" s="1"/>
      <c r="L3" s="1"/>
      <c r="M3" s="1"/>
      <c r="N3" s="1"/>
      <c r="O3" s="1"/>
      <c r="P3" s="1"/>
    </row>
    <row r="4" spans="1:16" ht="17" thickBot="1" x14ac:dyDescent="0.25">
      <c r="A4" s="5"/>
      <c r="B4" s="5"/>
      <c r="C4" s="5"/>
      <c r="D4" s="6"/>
      <c r="E4" s="7"/>
      <c r="F4" s="6"/>
      <c r="G4" s="6"/>
      <c r="H4" s="6"/>
      <c r="I4" s="6"/>
      <c r="J4" s="6"/>
      <c r="K4" s="5"/>
      <c r="L4" s="5"/>
      <c r="M4" s="5"/>
      <c r="N4" s="5"/>
      <c r="O4" s="5"/>
      <c r="P4" s="5"/>
    </row>
    <row r="5" spans="1:16" ht="17" thickTop="1" x14ac:dyDescent="0.2">
      <c r="A5" s="8"/>
      <c r="B5" s="8"/>
      <c r="C5" s="8"/>
      <c r="D5" s="9" t="s">
        <v>0</v>
      </c>
      <c r="E5" s="10" t="s">
        <v>1</v>
      </c>
      <c r="F5" s="9" t="s">
        <v>2</v>
      </c>
      <c r="G5" s="9" t="s">
        <v>1658</v>
      </c>
      <c r="H5" s="9" t="s">
        <v>1659</v>
      </c>
      <c r="I5" s="9" t="s">
        <v>1665</v>
      </c>
      <c r="J5" s="9" t="s">
        <v>8</v>
      </c>
      <c r="K5" s="9" t="s">
        <v>7</v>
      </c>
      <c r="L5" s="26" t="s">
        <v>1660</v>
      </c>
      <c r="M5" s="9" t="s">
        <v>1661</v>
      </c>
      <c r="N5" s="9" t="s">
        <v>1662</v>
      </c>
      <c r="O5" s="9" t="s">
        <v>1663</v>
      </c>
      <c r="P5" s="9" t="s">
        <v>1664</v>
      </c>
    </row>
    <row r="6" spans="1:16" x14ac:dyDescent="0.2">
      <c r="A6" s="11"/>
      <c r="B6" s="11"/>
      <c r="C6" s="11"/>
      <c r="D6" s="2" t="s">
        <v>1666</v>
      </c>
      <c r="E6" s="3" t="s">
        <v>1786</v>
      </c>
      <c r="F6" s="2">
        <v>36</v>
      </c>
      <c r="G6" s="2">
        <v>13.6</v>
      </c>
      <c r="H6" s="29">
        <f>G6/F6</f>
        <v>0.37777777777777777</v>
      </c>
      <c r="I6" s="19">
        <v>41275</v>
      </c>
      <c r="J6" s="12" t="s">
        <v>1817</v>
      </c>
      <c r="K6" s="2" t="s">
        <v>1540</v>
      </c>
      <c r="L6" s="13">
        <v>31.995000000000001</v>
      </c>
      <c r="M6" s="13">
        <v>-102.8283</v>
      </c>
      <c r="N6" s="13" t="b">
        <v>1</v>
      </c>
      <c r="O6" s="13" t="s">
        <v>1829</v>
      </c>
      <c r="P6" s="13" t="s">
        <v>1830</v>
      </c>
    </row>
    <row r="7" spans="1:16" x14ac:dyDescent="0.2">
      <c r="A7" s="11"/>
      <c r="B7" s="11"/>
      <c r="C7" s="11"/>
      <c r="D7" s="2" t="s">
        <v>1667</v>
      </c>
      <c r="E7" s="3" t="s">
        <v>1787</v>
      </c>
      <c r="F7" s="2">
        <v>1</v>
      </c>
      <c r="G7" s="2">
        <v>0.25</v>
      </c>
      <c r="H7" s="29">
        <f t="shared" ref="H7:H70" si="0">G7/F7</f>
        <v>0.25</v>
      </c>
      <c r="I7" s="19">
        <v>42583</v>
      </c>
      <c r="J7" s="12" t="s">
        <v>1818</v>
      </c>
      <c r="K7" s="2" t="s">
        <v>1516</v>
      </c>
      <c r="L7" s="13"/>
      <c r="M7" s="13"/>
      <c r="N7" s="13" t="b">
        <v>0</v>
      </c>
      <c r="O7" s="13" t="s">
        <v>1831</v>
      </c>
      <c r="P7" s="13" t="s">
        <v>1832</v>
      </c>
    </row>
    <row r="8" spans="1:16" x14ac:dyDescent="0.2">
      <c r="A8" s="11"/>
      <c r="B8" s="11"/>
      <c r="C8" s="11"/>
      <c r="D8" s="2" t="s">
        <v>1668</v>
      </c>
      <c r="E8" s="3" t="s">
        <v>1788</v>
      </c>
      <c r="F8" s="2">
        <v>1.5</v>
      </c>
      <c r="G8" s="2">
        <v>3</v>
      </c>
      <c r="H8" s="29">
        <f t="shared" si="0"/>
        <v>2</v>
      </c>
      <c r="I8" s="19">
        <v>42736</v>
      </c>
      <c r="J8" s="12" t="s">
        <v>1818</v>
      </c>
      <c r="K8" s="2" t="s">
        <v>1493</v>
      </c>
      <c r="L8" s="13">
        <v>30.266027999999999</v>
      </c>
      <c r="M8" s="13">
        <v>-97.686139999999995</v>
      </c>
      <c r="N8" s="13" t="b">
        <v>1</v>
      </c>
      <c r="O8" s="13" t="s">
        <v>1788</v>
      </c>
      <c r="P8" s="13" t="s">
        <v>1788</v>
      </c>
    </row>
    <row r="9" spans="1:16" x14ac:dyDescent="0.2">
      <c r="A9" s="11"/>
      <c r="B9" s="11"/>
      <c r="C9" s="11"/>
      <c r="D9" s="2" t="s">
        <v>1669</v>
      </c>
      <c r="E9" s="3" t="s">
        <v>1789</v>
      </c>
      <c r="F9" s="2">
        <v>30</v>
      </c>
      <c r="G9" s="2">
        <v>12.6</v>
      </c>
      <c r="H9" s="29">
        <f t="shared" si="0"/>
        <v>0.42</v>
      </c>
      <c r="I9" s="19">
        <v>42767</v>
      </c>
      <c r="J9" s="12" t="s">
        <v>1817</v>
      </c>
      <c r="K9" s="2" t="s">
        <v>1543</v>
      </c>
      <c r="L9" s="13">
        <v>34.298999999999999</v>
      </c>
      <c r="M9" s="13">
        <v>-99.399000000000001</v>
      </c>
      <c r="N9" s="13" t="b">
        <v>0</v>
      </c>
      <c r="O9" s="13" t="s">
        <v>1833</v>
      </c>
      <c r="P9" s="13" t="s">
        <v>1834</v>
      </c>
    </row>
    <row r="10" spans="1:16" x14ac:dyDescent="0.2">
      <c r="A10" s="11"/>
      <c r="B10" s="11"/>
      <c r="C10" s="11"/>
      <c r="D10" s="2" t="s">
        <v>1670</v>
      </c>
      <c r="E10" s="3" t="s">
        <v>1790</v>
      </c>
      <c r="F10" s="2">
        <v>2</v>
      </c>
      <c r="G10" s="2">
        <v>2</v>
      </c>
      <c r="H10" s="29">
        <f t="shared" si="0"/>
        <v>1</v>
      </c>
      <c r="I10" s="19">
        <v>43009</v>
      </c>
      <c r="J10" s="14" t="s">
        <v>1817</v>
      </c>
      <c r="K10" s="2" t="s">
        <v>1633</v>
      </c>
      <c r="L10" s="13"/>
      <c r="M10" s="13"/>
      <c r="N10" s="13" t="b">
        <v>0</v>
      </c>
      <c r="O10" s="13" t="s">
        <v>1835</v>
      </c>
      <c r="P10" s="13" t="s">
        <v>1835</v>
      </c>
    </row>
    <row r="11" spans="1:16" x14ac:dyDescent="0.2">
      <c r="A11" s="11"/>
      <c r="B11" s="11"/>
      <c r="C11" s="11"/>
      <c r="D11" s="2" t="s">
        <v>1671</v>
      </c>
      <c r="E11" s="3" t="s">
        <v>3</v>
      </c>
      <c r="F11" s="2">
        <v>9.9</v>
      </c>
      <c r="G11" s="2">
        <v>9.9</v>
      </c>
      <c r="H11" s="29">
        <f t="shared" si="0"/>
        <v>1</v>
      </c>
      <c r="I11" s="19">
        <v>43101</v>
      </c>
      <c r="J11" s="12" t="s">
        <v>1817</v>
      </c>
      <c r="K11" s="2" t="s">
        <v>1581</v>
      </c>
      <c r="L11" s="13">
        <v>32.496899999999997</v>
      </c>
      <c r="M11" s="13">
        <v>-100.5797</v>
      </c>
      <c r="N11" s="13" t="b">
        <v>0</v>
      </c>
      <c r="O11" s="13" t="s">
        <v>1836</v>
      </c>
      <c r="P11" s="13" t="s">
        <v>1837</v>
      </c>
    </row>
    <row r="12" spans="1:16" x14ac:dyDescent="0.2">
      <c r="A12" s="11"/>
      <c r="B12" s="11"/>
      <c r="C12" s="11"/>
      <c r="D12" s="2" t="s">
        <v>1672</v>
      </c>
      <c r="E12" s="3" t="s">
        <v>3</v>
      </c>
      <c r="F12" s="2">
        <v>9.9</v>
      </c>
      <c r="G12" s="2">
        <v>9.9</v>
      </c>
      <c r="H12" s="29">
        <f t="shared" si="0"/>
        <v>1</v>
      </c>
      <c r="I12" s="19">
        <v>43101</v>
      </c>
      <c r="J12" s="12" t="s">
        <v>1817</v>
      </c>
      <c r="K12" s="2" t="s">
        <v>1560</v>
      </c>
      <c r="L12" s="13">
        <v>32.5886</v>
      </c>
      <c r="M12" s="13">
        <v>-100.6728</v>
      </c>
      <c r="N12" s="13" t="b">
        <v>1</v>
      </c>
      <c r="O12" s="13" t="s">
        <v>1836</v>
      </c>
      <c r="P12" s="13" t="s">
        <v>1837</v>
      </c>
    </row>
    <row r="13" spans="1:16" ht="48" x14ac:dyDescent="0.2">
      <c r="A13" s="11"/>
      <c r="B13" s="11"/>
      <c r="C13" s="11"/>
      <c r="D13" s="2" t="s">
        <v>1673</v>
      </c>
      <c r="E13" s="3" t="s">
        <v>1791</v>
      </c>
      <c r="F13" s="2">
        <v>9.9</v>
      </c>
      <c r="G13" s="2">
        <v>9.9</v>
      </c>
      <c r="H13" s="29">
        <f t="shared" si="0"/>
        <v>1</v>
      </c>
      <c r="I13" s="19">
        <v>43831</v>
      </c>
      <c r="J13" s="12" t="s">
        <v>1818</v>
      </c>
      <c r="K13" s="2" t="s">
        <v>1820</v>
      </c>
      <c r="L13" s="13">
        <v>29.149166000000001</v>
      </c>
      <c r="M13" s="13">
        <v>-95.651110000000003</v>
      </c>
      <c r="N13" s="13" t="b">
        <v>0</v>
      </c>
      <c r="O13" s="13" t="s">
        <v>1838</v>
      </c>
      <c r="P13" s="13" t="s">
        <v>1839</v>
      </c>
    </row>
    <row r="14" spans="1:16" x14ac:dyDescent="0.2">
      <c r="A14" s="11"/>
      <c r="B14" s="11"/>
      <c r="C14" s="11"/>
      <c r="D14" s="2" t="s">
        <v>1674</v>
      </c>
      <c r="E14" s="3" t="s">
        <v>1792</v>
      </c>
      <c r="F14" s="2">
        <v>9.9</v>
      </c>
      <c r="G14" s="15">
        <v>11.9</v>
      </c>
      <c r="H14" s="29">
        <f t="shared" si="0"/>
        <v>1.202020202020202</v>
      </c>
      <c r="I14" s="19">
        <v>43862</v>
      </c>
      <c r="J14" s="12" t="s">
        <v>1615</v>
      </c>
      <c r="K14" s="2" t="s">
        <v>1566</v>
      </c>
      <c r="L14" s="13">
        <v>28.586729999999999</v>
      </c>
      <c r="M14" s="13">
        <v>-96.683760000000007</v>
      </c>
      <c r="N14" s="13" t="b">
        <v>0</v>
      </c>
      <c r="O14" s="13" t="s">
        <v>1840</v>
      </c>
      <c r="P14" s="13" t="s">
        <v>1841</v>
      </c>
    </row>
    <row r="15" spans="1:16" ht="32" x14ac:dyDescent="0.2">
      <c r="A15" s="11"/>
      <c r="B15" s="11"/>
      <c r="C15" s="11"/>
      <c r="D15" s="2" t="s">
        <v>1675</v>
      </c>
      <c r="E15" s="3" t="s">
        <v>1793</v>
      </c>
      <c r="F15" s="2">
        <v>9.9</v>
      </c>
      <c r="G15" s="2">
        <v>9.9</v>
      </c>
      <c r="H15" s="29">
        <f t="shared" si="0"/>
        <v>1</v>
      </c>
      <c r="I15" s="19">
        <v>43891</v>
      </c>
      <c r="J15" s="12" t="s">
        <v>1818</v>
      </c>
      <c r="K15" s="2" t="s">
        <v>1616</v>
      </c>
      <c r="L15" s="13">
        <v>30.587827999999998</v>
      </c>
      <c r="M15" s="13">
        <v>-97.687020000000004</v>
      </c>
      <c r="N15" s="13" t="b">
        <v>0</v>
      </c>
      <c r="O15" s="13" t="s">
        <v>1842</v>
      </c>
      <c r="P15" s="13" t="s">
        <v>1843</v>
      </c>
    </row>
    <row r="16" spans="1:16" ht="32" x14ac:dyDescent="0.2">
      <c r="A16" s="11"/>
      <c r="B16" s="11"/>
      <c r="C16" s="11"/>
      <c r="D16" s="2" t="s">
        <v>1676</v>
      </c>
      <c r="E16" s="3" t="s">
        <v>1792</v>
      </c>
      <c r="F16" s="2">
        <v>9.9</v>
      </c>
      <c r="G16" s="2">
        <v>17.899999999999999</v>
      </c>
      <c r="H16" s="29">
        <f t="shared" si="0"/>
        <v>1.808080808080808</v>
      </c>
      <c r="I16" s="19">
        <v>43922</v>
      </c>
      <c r="J16" s="12" t="s">
        <v>1817</v>
      </c>
      <c r="K16" s="2" t="s">
        <v>1490</v>
      </c>
      <c r="L16" s="13">
        <v>31.356580000000001</v>
      </c>
      <c r="M16" s="13">
        <v>-103.3365</v>
      </c>
      <c r="N16" s="13" t="b">
        <v>0</v>
      </c>
      <c r="O16" s="13" t="s">
        <v>1844</v>
      </c>
      <c r="P16" s="13" t="s">
        <v>1845</v>
      </c>
    </row>
    <row r="17" spans="1:16" ht="32" x14ac:dyDescent="0.2">
      <c r="A17" s="11"/>
      <c r="B17" s="11"/>
      <c r="C17" s="11"/>
      <c r="D17" s="2" t="s">
        <v>1677</v>
      </c>
      <c r="E17" s="3" t="s">
        <v>1792</v>
      </c>
      <c r="F17" s="2">
        <v>9.9</v>
      </c>
      <c r="G17" s="2">
        <v>16.5</v>
      </c>
      <c r="H17" s="29">
        <f t="shared" si="0"/>
        <v>1.6666666666666665</v>
      </c>
      <c r="I17" s="19">
        <v>43952</v>
      </c>
      <c r="J17" s="12" t="s">
        <v>1817</v>
      </c>
      <c r="K17" s="2" t="s">
        <v>1490</v>
      </c>
      <c r="L17" s="13">
        <v>31.197282999999999</v>
      </c>
      <c r="M17" s="13">
        <v>-103.3618</v>
      </c>
      <c r="N17" s="13" t="b">
        <v>0</v>
      </c>
      <c r="O17" s="13" t="s">
        <v>1844</v>
      </c>
      <c r="P17" s="13" t="s">
        <v>1845</v>
      </c>
    </row>
    <row r="18" spans="1:16" ht="48" x14ac:dyDescent="0.2">
      <c r="A18" s="11"/>
      <c r="B18" s="11"/>
      <c r="C18" s="11"/>
      <c r="D18" s="2" t="s">
        <v>1678</v>
      </c>
      <c r="E18" s="3" t="s">
        <v>1794</v>
      </c>
      <c r="F18" s="2">
        <v>9.9</v>
      </c>
      <c r="G18" s="2">
        <v>9.9</v>
      </c>
      <c r="H18" s="29">
        <f t="shared" si="0"/>
        <v>1</v>
      </c>
      <c r="I18" s="19">
        <v>44044</v>
      </c>
      <c r="J18" s="12" t="s">
        <v>1817</v>
      </c>
      <c r="K18" s="2" t="s">
        <v>1604</v>
      </c>
      <c r="L18" s="13">
        <v>31.871314999999999</v>
      </c>
      <c r="M18" s="13">
        <v>-102.3984</v>
      </c>
      <c r="N18" s="13" t="b">
        <v>0</v>
      </c>
      <c r="O18" s="13" t="s">
        <v>1846</v>
      </c>
      <c r="P18" s="13" t="s">
        <v>1847</v>
      </c>
    </row>
    <row r="19" spans="1:16" ht="48" x14ac:dyDescent="0.2">
      <c r="A19" s="11"/>
      <c r="B19" s="11"/>
      <c r="C19" s="11"/>
      <c r="D19" s="2" t="s">
        <v>1679</v>
      </c>
      <c r="E19" s="3" t="s">
        <v>1794</v>
      </c>
      <c r="F19" s="2">
        <v>10</v>
      </c>
      <c r="G19" s="2">
        <v>10</v>
      </c>
      <c r="H19" s="29">
        <f t="shared" si="0"/>
        <v>1</v>
      </c>
      <c r="I19" s="19">
        <v>44075</v>
      </c>
      <c r="J19" s="17" t="s">
        <v>1615</v>
      </c>
      <c r="K19" s="2" t="s">
        <v>1482</v>
      </c>
      <c r="L19" s="13">
        <v>29.433244999999999</v>
      </c>
      <c r="M19" s="13">
        <v>-95.249369999999999</v>
      </c>
      <c r="N19" s="13" t="b">
        <v>0</v>
      </c>
      <c r="O19" s="13" t="s">
        <v>1846</v>
      </c>
      <c r="P19" s="13" t="s">
        <v>1847</v>
      </c>
    </row>
    <row r="20" spans="1:16" x14ac:dyDescent="0.2">
      <c r="A20" s="11"/>
      <c r="B20" s="11"/>
      <c r="C20" s="11"/>
      <c r="D20" s="2" t="s">
        <v>1680</v>
      </c>
      <c r="E20" s="3" t="s">
        <v>1795</v>
      </c>
      <c r="F20" s="2">
        <v>10</v>
      </c>
      <c r="G20" s="2">
        <v>10</v>
      </c>
      <c r="H20" s="29">
        <f t="shared" si="0"/>
        <v>1</v>
      </c>
      <c r="I20" s="19">
        <v>44105</v>
      </c>
      <c r="J20" s="12" t="s">
        <v>1818</v>
      </c>
      <c r="K20" s="2" t="s">
        <v>1516</v>
      </c>
      <c r="L20" s="13">
        <v>29.434449999999998</v>
      </c>
      <c r="M20" s="13">
        <v>-98.617649999999998</v>
      </c>
      <c r="N20" s="13" t="b">
        <v>1</v>
      </c>
      <c r="O20" s="13" t="s">
        <v>1848</v>
      </c>
      <c r="P20" s="13" t="s">
        <v>1849</v>
      </c>
    </row>
    <row r="21" spans="1:16" ht="32" x14ac:dyDescent="0.2">
      <c r="A21" s="11"/>
      <c r="B21" s="11"/>
      <c r="C21" s="11"/>
      <c r="D21" s="2" t="s">
        <v>1681</v>
      </c>
      <c r="E21" s="3" t="s">
        <v>1790</v>
      </c>
      <c r="F21" s="2">
        <v>2.2999999999999998</v>
      </c>
      <c r="G21" s="2">
        <v>2.2999999999999998</v>
      </c>
      <c r="H21" s="29">
        <f t="shared" si="0"/>
        <v>1</v>
      </c>
      <c r="I21" s="19">
        <v>44136</v>
      </c>
      <c r="J21" s="12" t="s">
        <v>1818</v>
      </c>
      <c r="K21" s="2" t="s">
        <v>1821</v>
      </c>
      <c r="L21" s="13"/>
      <c r="M21" s="13"/>
      <c r="N21" s="13" t="b">
        <v>0</v>
      </c>
      <c r="O21" s="13" t="s">
        <v>1850</v>
      </c>
      <c r="P21" s="13" t="s">
        <v>1851</v>
      </c>
    </row>
    <row r="22" spans="1:16" ht="48" x14ac:dyDescent="0.2">
      <c r="A22" s="11"/>
      <c r="B22" s="11"/>
      <c r="C22" s="11"/>
      <c r="D22" s="2" t="s">
        <v>1682</v>
      </c>
      <c r="E22" s="3" t="s">
        <v>1794</v>
      </c>
      <c r="F22" s="2">
        <v>10</v>
      </c>
      <c r="G22" s="2">
        <v>10</v>
      </c>
      <c r="H22" s="29">
        <f t="shared" si="0"/>
        <v>1</v>
      </c>
      <c r="I22" s="19">
        <v>44136</v>
      </c>
      <c r="J22" s="12" t="s">
        <v>1615</v>
      </c>
      <c r="K22" s="2" t="s">
        <v>1482</v>
      </c>
      <c r="L22" s="13">
        <v>29.062635</v>
      </c>
      <c r="M22" s="13">
        <v>-95.577590000000001</v>
      </c>
      <c r="N22" s="13" t="b">
        <v>0</v>
      </c>
      <c r="O22" s="13" t="s">
        <v>1846</v>
      </c>
      <c r="P22" s="13" t="s">
        <v>1847</v>
      </c>
    </row>
    <row r="23" spans="1:16" ht="48" x14ac:dyDescent="0.2">
      <c r="A23" s="11"/>
      <c r="B23" s="11"/>
      <c r="C23" s="11"/>
      <c r="D23" s="2" t="s">
        <v>1683</v>
      </c>
      <c r="E23" s="3" t="s">
        <v>1794</v>
      </c>
      <c r="F23" s="2">
        <v>9.9</v>
      </c>
      <c r="G23" s="2">
        <v>9.9</v>
      </c>
      <c r="H23" s="29">
        <f t="shared" si="0"/>
        <v>1</v>
      </c>
      <c r="I23" s="19">
        <v>44166</v>
      </c>
      <c r="J23" s="12" t="s">
        <v>1615</v>
      </c>
      <c r="K23" s="2" t="s">
        <v>1547</v>
      </c>
      <c r="L23" s="13">
        <v>29.389595</v>
      </c>
      <c r="M23" s="13">
        <v>-94.949870000000004</v>
      </c>
      <c r="N23" s="13" t="b">
        <v>0</v>
      </c>
      <c r="O23" s="13" t="s">
        <v>1846</v>
      </c>
      <c r="P23" s="13" t="s">
        <v>1847</v>
      </c>
    </row>
    <row r="24" spans="1:16" ht="48" x14ac:dyDescent="0.2">
      <c r="A24" s="11"/>
      <c r="B24" s="11"/>
      <c r="C24" s="11"/>
      <c r="D24" s="2" t="s">
        <v>1684</v>
      </c>
      <c r="E24" s="3" t="s">
        <v>1794</v>
      </c>
      <c r="F24" s="2">
        <v>10</v>
      </c>
      <c r="G24" s="2">
        <v>10</v>
      </c>
      <c r="H24" s="29">
        <f t="shared" si="0"/>
        <v>1</v>
      </c>
      <c r="I24" s="19">
        <v>44166</v>
      </c>
      <c r="J24" s="12" t="s">
        <v>1615</v>
      </c>
      <c r="K24" s="2" t="s">
        <v>1482</v>
      </c>
      <c r="L24" s="13">
        <v>29.167065000000001</v>
      </c>
      <c r="M24" s="13">
        <v>-95.440650000000005</v>
      </c>
      <c r="N24" s="13" t="b">
        <v>0</v>
      </c>
      <c r="O24" s="13" t="s">
        <v>1846</v>
      </c>
      <c r="P24" s="13" t="s">
        <v>1847</v>
      </c>
    </row>
    <row r="25" spans="1:16" ht="48" x14ac:dyDescent="0.2">
      <c r="A25" s="11"/>
      <c r="B25" s="11"/>
      <c r="C25" s="11"/>
      <c r="D25" s="2" t="s">
        <v>1685</v>
      </c>
      <c r="E25" s="3" t="s">
        <v>1794</v>
      </c>
      <c r="F25" s="2">
        <v>9.9</v>
      </c>
      <c r="G25" s="2">
        <v>9.9</v>
      </c>
      <c r="H25" s="29">
        <f t="shared" si="0"/>
        <v>1</v>
      </c>
      <c r="I25" s="19">
        <v>44197</v>
      </c>
      <c r="J25" s="18" t="s">
        <v>1615</v>
      </c>
      <c r="K25" s="2" t="s">
        <v>1547</v>
      </c>
      <c r="L25" s="13">
        <v>29.488334999999999</v>
      </c>
      <c r="M25" s="13">
        <v>-95.133949999999999</v>
      </c>
      <c r="N25" s="13" t="b">
        <v>0</v>
      </c>
      <c r="O25" s="13" t="s">
        <v>1846</v>
      </c>
      <c r="P25" s="13" t="s">
        <v>1847</v>
      </c>
    </row>
    <row r="26" spans="1:16" ht="48" x14ac:dyDescent="0.2">
      <c r="A26" s="11"/>
      <c r="B26" s="11"/>
      <c r="C26" s="11"/>
      <c r="D26" s="2" t="s">
        <v>1686</v>
      </c>
      <c r="E26" s="3" t="s">
        <v>1794</v>
      </c>
      <c r="F26" s="2">
        <v>10</v>
      </c>
      <c r="G26" s="2">
        <v>10</v>
      </c>
      <c r="H26" s="29">
        <f t="shared" si="0"/>
        <v>1</v>
      </c>
      <c r="I26" s="19">
        <v>44317</v>
      </c>
      <c r="J26" s="12" t="s">
        <v>1615</v>
      </c>
      <c r="K26" s="2" t="s">
        <v>1482</v>
      </c>
      <c r="L26" s="13">
        <v>29.055615</v>
      </c>
      <c r="M26" s="13">
        <v>-95.687240000000003</v>
      </c>
      <c r="N26" s="13" t="b">
        <v>0</v>
      </c>
      <c r="O26" s="13" t="s">
        <v>1846</v>
      </c>
      <c r="P26" s="13" t="s">
        <v>1847</v>
      </c>
    </row>
    <row r="27" spans="1:16" x14ac:dyDescent="0.2">
      <c r="A27" s="11"/>
      <c r="B27" s="11"/>
      <c r="C27" s="11"/>
      <c r="D27" s="2" t="s">
        <v>1687</v>
      </c>
      <c r="E27" s="3" t="s">
        <v>1796</v>
      </c>
      <c r="F27" s="2">
        <v>2</v>
      </c>
      <c r="G27" s="2">
        <v>2</v>
      </c>
      <c r="H27" s="29">
        <f t="shared" si="0"/>
        <v>1</v>
      </c>
      <c r="I27" s="19">
        <v>44317</v>
      </c>
      <c r="J27" s="12" t="s">
        <v>1817</v>
      </c>
      <c r="K27" s="2" t="s">
        <v>1490</v>
      </c>
      <c r="L27" s="13">
        <v>31.031247</v>
      </c>
      <c r="M27" s="13">
        <v>-103.46259999999999</v>
      </c>
      <c r="N27" s="13" t="b">
        <v>0</v>
      </c>
      <c r="O27" s="13" t="s">
        <v>1852</v>
      </c>
      <c r="P27" s="13" t="s">
        <v>1853</v>
      </c>
    </row>
    <row r="28" spans="1:16" ht="32" x14ac:dyDescent="0.2">
      <c r="A28" s="11"/>
      <c r="B28" s="11"/>
      <c r="C28" s="11"/>
      <c r="D28" s="2" t="s">
        <v>1688</v>
      </c>
      <c r="E28" s="3" t="s">
        <v>1797</v>
      </c>
      <c r="F28" s="2">
        <v>9.9</v>
      </c>
      <c r="G28" s="2">
        <v>19.8</v>
      </c>
      <c r="H28" s="29">
        <f t="shared" si="0"/>
        <v>2</v>
      </c>
      <c r="I28" s="19">
        <v>44317</v>
      </c>
      <c r="J28" s="12" t="s">
        <v>1817</v>
      </c>
      <c r="K28" s="2" t="s">
        <v>1490</v>
      </c>
      <c r="L28" s="13">
        <v>31.197282999999999</v>
      </c>
      <c r="M28" s="13">
        <v>-103.3618</v>
      </c>
      <c r="N28" s="13" t="b">
        <v>0</v>
      </c>
      <c r="O28" s="13" t="s">
        <v>1854</v>
      </c>
      <c r="P28" s="13" t="s">
        <v>1855</v>
      </c>
    </row>
    <row r="29" spans="1:16" ht="32" x14ac:dyDescent="0.2">
      <c r="A29" s="11"/>
      <c r="B29" s="11"/>
      <c r="C29" s="11"/>
      <c r="D29" s="2" t="s">
        <v>1689</v>
      </c>
      <c r="E29" s="3" t="s">
        <v>1798</v>
      </c>
      <c r="F29" s="2">
        <v>100</v>
      </c>
      <c r="G29" s="2">
        <v>200</v>
      </c>
      <c r="H29" s="29">
        <f t="shared" si="0"/>
        <v>2</v>
      </c>
      <c r="I29" s="19">
        <v>44317</v>
      </c>
      <c r="J29" s="12" t="s">
        <v>1615</v>
      </c>
      <c r="K29" s="2" t="s">
        <v>1482</v>
      </c>
      <c r="L29" s="13">
        <v>29.168009999999999</v>
      </c>
      <c r="M29" s="13">
        <v>-95.445059999999998</v>
      </c>
      <c r="N29" s="13" t="b">
        <v>0</v>
      </c>
      <c r="O29" s="13" t="s">
        <v>1856</v>
      </c>
      <c r="P29" s="13" t="s">
        <v>1857</v>
      </c>
    </row>
    <row r="30" spans="1:16" ht="48" x14ac:dyDescent="0.2">
      <c r="A30" s="11"/>
      <c r="B30" s="11"/>
      <c r="C30" s="11"/>
      <c r="D30" s="2" t="s">
        <v>1690</v>
      </c>
      <c r="E30" s="3" t="s">
        <v>1794</v>
      </c>
      <c r="F30" s="2">
        <v>9.9</v>
      </c>
      <c r="G30" s="2">
        <v>9.9</v>
      </c>
      <c r="H30" s="29">
        <f t="shared" si="0"/>
        <v>1</v>
      </c>
      <c r="I30" s="19">
        <v>44348</v>
      </c>
      <c r="J30" s="12" t="s">
        <v>1615</v>
      </c>
      <c r="K30" s="2" t="s">
        <v>1547</v>
      </c>
      <c r="L30" s="13">
        <v>29.461255000000001</v>
      </c>
      <c r="M30" s="13">
        <v>-95.056989999999999</v>
      </c>
      <c r="N30" s="13" t="b">
        <v>0</v>
      </c>
      <c r="O30" s="13" t="s">
        <v>1846</v>
      </c>
      <c r="P30" s="13" t="s">
        <v>1847</v>
      </c>
    </row>
    <row r="31" spans="1:16" ht="32" x14ac:dyDescent="0.2">
      <c r="A31" s="11"/>
      <c r="B31" s="11"/>
      <c r="C31" s="11"/>
      <c r="D31" s="2" t="s">
        <v>1691</v>
      </c>
      <c r="E31" s="3" t="s">
        <v>1797</v>
      </c>
      <c r="F31" s="2">
        <v>9.9</v>
      </c>
      <c r="G31" s="2">
        <v>19.8</v>
      </c>
      <c r="H31" s="29">
        <f t="shared" si="0"/>
        <v>2</v>
      </c>
      <c r="I31" s="19">
        <v>44378</v>
      </c>
      <c r="J31" s="12" t="s">
        <v>1817</v>
      </c>
      <c r="K31" s="2" t="s">
        <v>1595</v>
      </c>
      <c r="L31" s="13">
        <v>31.451149999999998</v>
      </c>
      <c r="M31" s="13">
        <v>-103.0962</v>
      </c>
      <c r="N31" s="13" t="b">
        <v>0</v>
      </c>
      <c r="O31" s="13" t="s">
        <v>1854</v>
      </c>
      <c r="P31" s="13" t="s">
        <v>1858</v>
      </c>
    </row>
    <row r="32" spans="1:16" ht="32" x14ac:dyDescent="0.2">
      <c r="A32" s="11"/>
      <c r="B32" s="11"/>
      <c r="C32" s="11"/>
      <c r="D32" s="2" t="s">
        <v>1692</v>
      </c>
      <c r="E32" s="3" t="s">
        <v>1797</v>
      </c>
      <c r="F32" s="2">
        <v>7.5</v>
      </c>
      <c r="G32" s="2">
        <v>15</v>
      </c>
      <c r="H32" s="29">
        <f t="shared" si="0"/>
        <v>2</v>
      </c>
      <c r="I32" s="19">
        <v>44378</v>
      </c>
      <c r="J32" s="12" t="s">
        <v>1817</v>
      </c>
      <c r="K32" s="2" t="s">
        <v>1497</v>
      </c>
      <c r="L32" s="13">
        <v>30.75956</v>
      </c>
      <c r="M32" s="13">
        <v>-103.06789999999999</v>
      </c>
      <c r="N32" s="13" t="b">
        <v>0</v>
      </c>
      <c r="O32" s="13" t="s">
        <v>1854</v>
      </c>
      <c r="P32" s="13" t="s">
        <v>1859</v>
      </c>
    </row>
    <row r="33" spans="1:16" x14ac:dyDescent="0.2">
      <c r="A33" s="11"/>
      <c r="B33" s="11"/>
      <c r="C33" s="11"/>
      <c r="D33" s="2" t="s">
        <v>1693</v>
      </c>
      <c r="E33" s="3" t="s">
        <v>1799</v>
      </c>
      <c r="F33" s="2">
        <v>10</v>
      </c>
      <c r="G33" s="2">
        <v>20</v>
      </c>
      <c r="H33" s="29">
        <f t="shared" si="0"/>
        <v>2</v>
      </c>
      <c r="I33" s="19">
        <v>44440</v>
      </c>
      <c r="J33" s="12" t="s">
        <v>1817</v>
      </c>
      <c r="K33" s="2" t="s">
        <v>1512</v>
      </c>
      <c r="L33" s="13"/>
      <c r="M33" s="13"/>
      <c r="N33" s="13" t="b">
        <v>0</v>
      </c>
      <c r="O33" s="13" t="s">
        <v>1860</v>
      </c>
      <c r="P33" s="13" t="s">
        <v>1861</v>
      </c>
    </row>
    <row r="34" spans="1:16" ht="48" x14ac:dyDescent="0.2">
      <c r="A34" s="11"/>
      <c r="B34" s="11"/>
      <c r="C34" s="11"/>
      <c r="D34" s="2" t="s">
        <v>1694</v>
      </c>
      <c r="E34" s="3" t="s">
        <v>1796</v>
      </c>
      <c r="F34" s="2">
        <v>10.4</v>
      </c>
      <c r="G34" s="2">
        <v>9.9</v>
      </c>
      <c r="H34" s="29">
        <f t="shared" si="0"/>
        <v>0.95192307692307687</v>
      </c>
      <c r="I34" s="19">
        <v>44440</v>
      </c>
      <c r="J34" s="18" t="s">
        <v>1817</v>
      </c>
      <c r="K34" s="2" t="s">
        <v>1822</v>
      </c>
      <c r="L34" s="13">
        <v>31.113909</v>
      </c>
      <c r="M34" s="13">
        <v>-103.66549999999999</v>
      </c>
      <c r="N34" s="13" t="b">
        <v>0</v>
      </c>
      <c r="O34" s="13" t="s">
        <v>1862</v>
      </c>
      <c r="P34" s="13" t="s">
        <v>1863</v>
      </c>
    </row>
    <row r="35" spans="1:16" ht="48" x14ac:dyDescent="0.2">
      <c r="A35" s="11"/>
      <c r="B35" s="11"/>
      <c r="C35" s="11"/>
      <c r="D35" s="2" t="s">
        <v>1695</v>
      </c>
      <c r="E35" s="3" t="s">
        <v>1794</v>
      </c>
      <c r="F35" s="2">
        <v>9.9</v>
      </c>
      <c r="G35" s="2">
        <v>10</v>
      </c>
      <c r="H35" s="29">
        <f t="shared" si="0"/>
        <v>1.0101010101010102</v>
      </c>
      <c r="I35" s="19">
        <v>44440</v>
      </c>
      <c r="J35" s="12" t="s">
        <v>1818</v>
      </c>
      <c r="K35" s="2" t="s">
        <v>1539</v>
      </c>
      <c r="L35" s="13">
        <v>28.816475000000001</v>
      </c>
      <c r="M35" s="13">
        <v>-97.074870000000004</v>
      </c>
      <c r="N35" s="13" t="b">
        <v>0</v>
      </c>
      <c r="O35" s="13" t="s">
        <v>1846</v>
      </c>
      <c r="P35" s="13" t="s">
        <v>1847</v>
      </c>
    </row>
    <row r="36" spans="1:16" x14ac:dyDescent="0.2">
      <c r="A36" s="11"/>
      <c r="B36" s="11"/>
      <c r="C36" s="11"/>
      <c r="D36" s="2" t="s">
        <v>1696</v>
      </c>
      <c r="E36" s="3" t="s">
        <v>1800</v>
      </c>
      <c r="F36" s="2">
        <v>9.9</v>
      </c>
      <c r="G36" s="2">
        <v>9.9</v>
      </c>
      <c r="H36" s="29">
        <f t="shared" si="0"/>
        <v>1</v>
      </c>
      <c r="I36" s="19">
        <v>44440</v>
      </c>
      <c r="J36" s="12" t="s">
        <v>1817</v>
      </c>
      <c r="K36" s="2" t="s">
        <v>1604</v>
      </c>
      <c r="L36" s="13"/>
      <c r="M36" s="13"/>
      <c r="N36" s="13" t="b">
        <v>0</v>
      </c>
      <c r="O36" s="13" t="s">
        <v>1860</v>
      </c>
      <c r="P36" s="13" t="s">
        <v>1864</v>
      </c>
    </row>
    <row r="37" spans="1:16" ht="32" x14ac:dyDescent="0.2">
      <c r="A37" s="11"/>
      <c r="B37" s="11"/>
      <c r="C37" s="11"/>
      <c r="D37" s="2" t="s">
        <v>1697</v>
      </c>
      <c r="E37" s="3" t="s">
        <v>1799</v>
      </c>
      <c r="F37" s="2">
        <v>10</v>
      </c>
      <c r="G37" s="2">
        <v>20</v>
      </c>
      <c r="H37" s="29">
        <f t="shared" si="0"/>
        <v>2</v>
      </c>
      <c r="I37" s="19">
        <v>44440</v>
      </c>
      <c r="J37" s="18" t="s">
        <v>1817</v>
      </c>
      <c r="K37" s="2" t="s">
        <v>1581</v>
      </c>
      <c r="L37" s="13"/>
      <c r="M37" s="13"/>
      <c r="N37" s="13" t="b">
        <v>0</v>
      </c>
      <c r="O37" s="13" t="s">
        <v>1860</v>
      </c>
      <c r="P37" s="13" t="s">
        <v>1865</v>
      </c>
    </row>
    <row r="38" spans="1:16" x14ac:dyDescent="0.2">
      <c r="A38" s="11"/>
      <c r="B38" s="11"/>
      <c r="C38" s="11"/>
      <c r="D38" s="2" t="s">
        <v>1698</v>
      </c>
      <c r="E38" s="3" t="s">
        <v>1801</v>
      </c>
      <c r="F38" s="2">
        <v>40.299999999999997</v>
      </c>
      <c r="G38" s="2">
        <v>40</v>
      </c>
      <c r="H38" s="29">
        <f t="shared" si="0"/>
        <v>0.99255583126550873</v>
      </c>
      <c r="I38" s="19">
        <v>44440</v>
      </c>
      <c r="J38" s="12" t="s">
        <v>1817</v>
      </c>
      <c r="K38" s="2" t="s">
        <v>1546</v>
      </c>
      <c r="L38" s="13">
        <v>32.116388000000001</v>
      </c>
      <c r="M38" s="13">
        <v>-102.5283</v>
      </c>
      <c r="N38" s="13" t="b">
        <v>1</v>
      </c>
      <c r="O38" s="13" t="s">
        <v>1866</v>
      </c>
      <c r="P38" s="13" t="s">
        <v>1867</v>
      </c>
    </row>
    <row r="39" spans="1:16" ht="32" x14ac:dyDescent="0.2">
      <c r="A39" s="11"/>
      <c r="B39" s="11"/>
      <c r="C39" s="11"/>
      <c r="D39" s="2" t="s">
        <v>1699</v>
      </c>
      <c r="E39" s="3" t="s">
        <v>1802</v>
      </c>
      <c r="F39" s="2">
        <v>100</v>
      </c>
      <c r="G39" s="15">
        <v>125</v>
      </c>
      <c r="H39" s="29">
        <f t="shared" si="0"/>
        <v>1.25</v>
      </c>
      <c r="I39" s="19">
        <v>44470</v>
      </c>
      <c r="J39" s="18" t="s">
        <v>1819</v>
      </c>
      <c r="K39" s="2" t="s">
        <v>1530</v>
      </c>
      <c r="L39" s="13">
        <v>32.904443999999998</v>
      </c>
      <c r="M39" s="13">
        <v>-97.386110000000002</v>
      </c>
      <c r="N39" s="13" t="b">
        <v>0</v>
      </c>
      <c r="O39" s="13" t="s">
        <v>1854</v>
      </c>
      <c r="P39" s="13" t="s">
        <v>1868</v>
      </c>
    </row>
    <row r="40" spans="1:16" ht="48" x14ac:dyDescent="0.2">
      <c r="A40" s="11"/>
      <c r="B40" s="11"/>
      <c r="C40" s="11"/>
      <c r="D40" s="2" t="s">
        <v>1700</v>
      </c>
      <c r="E40" s="3" t="s">
        <v>1794</v>
      </c>
      <c r="F40" s="2">
        <v>100.5</v>
      </c>
      <c r="G40" s="2">
        <v>110</v>
      </c>
      <c r="H40" s="29">
        <f t="shared" si="0"/>
        <v>1.0945273631840795</v>
      </c>
      <c r="I40" s="19">
        <v>44470</v>
      </c>
      <c r="J40" s="18" t="s">
        <v>1818</v>
      </c>
      <c r="K40" s="2" t="s">
        <v>1823</v>
      </c>
      <c r="L40" s="13">
        <v>30.737745</v>
      </c>
      <c r="M40" s="13">
        <v>-99.231780000000001</v>
      </c>
      <c r="N40" s="13" t="b">
        <v>0</v>
      </c>
      <c r="O40" s="13" t="s">
        <v>1846</v>
      </c>
      <c r="P40" s="13" t="s">
        <v>1847</v>
      </c>
    </row>
    <row r="41" spans="1:16" ht="48" x14ac:dyDescent="0.2">
      <c r="A41" s="11"/>
      <c r="B41" s="11"/>
      <c r="C41" s="11"/>
      <c r="D41" s="2" t="s">
        <v>1701</v>
      </c>
      <c r="E41" s="3" t="s">
        <v>1794</v>
      </c>
      <c r="F41" s="2">
        <v>10</v>
      </c>
      <c r="G41" s="15">
        <v>9.9</v>
      </c>
      <c r="H41" s="29">
        <f t="shared" si="0"/>
        <v>0.99</v>
      </c>
      <c r="I41" s="19">
        <v>44470</v>
      </c>
      <c r="J41" s="12" t="s">
        <v>1818</v>
      </c>
      <c r="K41" s="2" t="s">
        <v>1516</v>
      </c>
      <c r="L41" s="13">
        <v>29.617885000000001</v>
      </c>
      <c r="M41" s="13">
        <v>-98.735950000000003</v>
      </c>
      <c r="N41" s="13" t="b">
        <v>0</v>
      </c>
      <c r="O41" s="13" t="s">
        <v>1846</v>
      </c>
      <c r="P41" s="13" t="s">
        <v>1847</v>
      </c>
    </row>
    <row r="42" spans="1:16" ht="48" x14ac:dyDescent="0.2">
      <c r="A42" s="11"/>
      <c r="B42" s="11"/>
      <c r="C42" s="11"/>
      <c r="D42" s="2" t="s">
        <v>1702</v>
      </c>
      <c r="E42" s="3" t="s">
        <v>1794</v>
      </c>
      <c r="F42" s="2">
        <v>100</v>
      </c>
      <c r="G42" s="15">
        <v>110</v>
      </c>
      <c r="H42" s="29">
        <f t="shared" si="0"/>
        <v>1.1000000000000001</v>
      </c>
      <c r="I42" s="19">
        <v>44470</v>
      </c>
      <c r="J42" s="14" t="s">
        <v>1818</v>
      </c>
      <c r="K42" s="2" t="s">
        <v>1616</v>
      </c>
      <c r="L42" s="13">
        <v>30.748954999999999</v>
      </c>
      <c r="M42" s="13">
        <v>-97.875709999999998</v>
      </c>
      <c r="N42" s="13" t="b">
        <v>0</v>
      </c>
      <c r="O42" s="13" t="s">
        <v>1846</v>
      </c>
      <c r="P42" s="13" t="s">
        <v>1847</v>
      </c>
    </row>
    <row r="43" spans="1:16" ht="32" x14ac:dyDescent="0.2">
      <c r="A43" s="11"/>
      <c r="B43" s="11"/>
      <c r="C43" s="11"/>
      <c r="D43" s="2" t="s">
        <v>1703</v>
      </c>
      <c r="E43" s="3" t="s">
        <v>1803</v>
      </c>
      <c r="F43" s="2">
        <v>50</v>
      </c>
      <c r="G43" s="2">
        <v>76</v>
      </c>
      <c r="H43" s="29">
        <f t="shared" si="0"/>
        <v>1.52</v>
      </c>
      <c r="I43" s="19">
        <v>44501</v>
      </c>
      <c r="J43" s="12" t="s">
        <v>1819</v>
      </c>
      <c r="K43" s="2" t="s">
        <v>1511</v>
      </c>
      <c r="L43" s="13">
        <v>32.533273000000001</v>
      </c>
      <c r="M43" s="13">
        <v>-96.428989999999999</v>
      </c>
      <c r="N43" s="13" t="b">
        <v>1</v>
      </c>
      <c r="O43" s="13" t="s">
        <v>1869</v>
      </c>
      <c r="P43" s="13" t="s">
        <v>1870</v>
      </c>
    </row>
    <row r="44" spans="1:16" x14ac:dyDescent="0.2">
      <c r="A44" s="11"/>
      <c r="B44" s="11"/>
      <c r="C44" s="11"/>
      <c r="D44" s="2" t="s">
        <v>1704</v>
      </c>
      <c r="E44" s="3" t="s">
        <v>1804</v>
      </c>
      <c r="F44" s="2">
        <v>64.2</v>
      </c>
      <c r="G44" s="2">
        <v>64.2</v>
      </c>
      <c r="H44" s="29">
        <f t="shared" si="0"/>
        <v>1</v>
      </c>
      <c r="I44" s="19">
        <v>44562</v>
      </c>
      <c r="J44" s="12" t="s">
        <v>1819</v>
      </c>
      <c r="K44" s="2" t="s">
        <v>1636</v>
      </c>
      <c r="L44" s="13">
        <v>32.403055999999999</v>
      </c>
      <c r="M44" s="13">
        <v>-97.700559999999996</v>
      </c>
      <c r="N44" s="13" t="b">
        <v>0</v>
      </c>
      <c r="O44" s="13" t="s">
        <v>1871</v>
      </c>
      <c r="P44" s="13" t="s">
        <v>1872</v>
      </c>
    </row>
    <row r="45" spans="1:16" ht="48" x14ac:dyDescent="0.2">
      <c r="A45" s="11"/>
      <c r="B45" s="11"/>
      <c r="C45" s="11"/>
      <c r="D45" s="2" t="s">
        <v>1705</v>
      </c>
      <c r="E45" s="3" t="s">
        <v>1794</v>
      </c>
      <c r="F45" s="2">
        <v>9.9</v>
      </c>
      <c r="G45" s="2">
        <v>10</v>
      </c>
      <c r="H45" s="29">
        <f t="shared" si="0"/>
        <v>1.0101010101010102</v>
      </c>
      <c r="I45" s="19">
        <v>44593</v>
      </c>
      <c r="J45" s="12" t="s">
        <v>1818</v>
      </c>
      <c r="K45" s="2" t="s">
        <v>1548</v>
      </c>
      <c r="L45" s="13">
        <v>26.932675</v>
      </c>
      <c r="M45" s="13">
        <v>-99.233710000000002</v>
      </c>
      <c r="N45" s="13" t="b">
        <v>0</v>
      </c>
      <c r="O45" s="13" t="s">
        <v>1846</v>
      </c>
      <c r="P45" s="13" t="s">
        <v>1847</v>
      </c>
    </row>
    <row r="46" spans="1:16" ht="48" x14ac:dyDescent="0.2">
      <c r="A46" s="11"/>
      <c r="B46" s="11"/>
      <c r="C46" s="11"/>
      <c r="D46" s="2" t="s">
        <v>1706</v>
      </c>
      <c r="E46" s="3" t="s">
        <v>1794</v>
      </c>
      <c r="F46" s="2">
        <v>9.9</v>
      </c>
      <c r="G46" s="2">
        <v>10</v>
      </c>
      <c r="H46" s="29">
        <f t="shared" si="0"/>
        <v>1.0101010101010102</v>
      </c>
      <c r="I46" s="19">
        <v>44593</v>
      </c>
      <c r="J46" s="12" t="s">
        <v>1818</v>
      </c>
      <c r="K46" s="2" t="s">
        <v>1549</v>
      </c>
      <c r="L46" s="13">
        <v>28.678934999999999</v>
      </c>
      <c r="M46" s="13">
        <v>-100.4637</v>
      </c>
      <c r="N46" s="13" t="b">
        <v>0</v>
      </c>
      <c r="O46" s="13" t="s">
        <v>1846</v>
      </c>
      <c r="P46" s="13" t="s">
        <v>1847</v>
      </c>
    </row>
    <row r="47" spans="1:16" ht="48" x14ac:dyDescent="0.2">
      <c r="A47" s="11"/>
      <c r="B47" s="11"/>
      <c r="C47" s="11"/>
      <c r="D47" s="2" t="s">
        <v>1707</v>
      </c>
      <c r="E47" s="3" t="s">
        <v>1794</v>
      </c>
      <c r="F47" s="2">
        <v>9.9</v>
      </c>
      <c r="G47" s="2">
        <v>10</v>
      </c>
      <c r="H47" s="29">
        <f t="shared" si="0"/>
        <v>1.0101010101010102</v>
      </c>
      <c r="I47" s="19">
        <v>44593</v>
      </c>
      <c r="J47" s="12" t="s">
        <v>1818</v>
      </c>
      <c r="K47" s="2" t="s">
        <v>1548</v>
      </c>
      <c r="L47" s="13">
        <v>26.932675</v>
      </c>
      <c r="M47" s="13">
        <v>-99.233710000000002</v>
      </c>
      <c r="N47" s="13" t="b">
        <v>0</v>
      </c>
      <c r="O47" s="13" t="s">
        <v>1846</v>
      </c>
      <c r="P47" s="13" t="s">
        <v>1847</v>
      </c>
    </row>
    <row r="48" spans="1:16" ht="48" x14ac:dyDescent="0.2">
      <c r="A48" s="11"/>
      <c r="B48" s="11"/>
      <c r="C48" s="11"/>
      <c r="D48" s="2" t="s">
        <v>1708</v>
      </c>
      <c r="E48" s="3" t="s">
        <v>1794</v>
      </c>
      <c r="F48" s="2">
        <v>9.9</v>
      </c>
      <c r="G48" s="2">
        <v>10</v>
      </c>
      <c r="H48" s="29">
        <f t="shared" si="0"/>
        <v>1.0101010101010102</v>
      </c>
      <c r="I48" s="19">
        <v>44621</v>
      </c>
      <c r="J48" s="12" t="s">
        <v>1818</v>
      </c>
      <c r="K48" s="2" t="s">
        <v>1548</v>
      </c>
      <c r="L48" s="13">
        <v>26.687614</v>
      </c>
      <c r="M48" s="13">
        <v>-99.10942</v>
      </c>
      <c r="N48" s="13" t="b">
        <v>0</v>
      </c>
      <c r="O48" s="13" t="s">
        <v>1846</v>
      </c>
      <c r="P48" s="13" t="s">
        <v>1847</v>
      </c>
    </row>
    <row r="49" spans="1:16" ht="48" x14ac:dyDescent="0.2">
      <c r="A49" s="11"/>
      <c r="B49" s="11"/>
      <c r="C49" s="11"/>
      <c r="D49" s="2" t="s">
        <v>1709</v>
      </c>
      <c r="E49" s="3" t="s">
        <v>1794</v>
      </c>
      <c r="F49" s="2">
        <v>9.9</v>
      </c>
      <c r="G49" s="2">
        <v>10</v>
      </c>
      <c r="H49" s="29">
        <f t="shared" si="0"/>
        <v>1.0101010101010102</v>
      </c>
      <c r="I49" s="19">
        <v>44621</v>
      </c>
      <c r="J49" s="18" t="s">
        <v>1818</v>
      </c>
      <c r="K49" s="2" t="s">
        <v>1549</v>
      </c>
      <c r="L49" s="13">
        <v>28.678934999999999</v>
      </c>
      <c r="M49" s="13">
        <v>-100.4637</v>
      </c>
      <c r="N49" s="13" t="b">
        <v>0</v>
      </c>
      <c r="O49" s="13" t="s">
        <v>1846</v>
      </c>
      <c r="P49" s="13" t="s">
        <v>1847</v>
      </c>
    </row>
    <row r="50" spans="1:16" x14ac:dyDescent="0.2">
      <c r="A50" s="11"/>
      <c r="B50" s="11"/>
      <c r="C50" s="11"/>
      <c r="D50" s="2" t="s">
        <v>1710</v>
      </c>
      <c r="E50" s="3" t="s">
        <v>1797</v>
      </c>
      <c r="F50" s="2">
        <v>101</v>
      </c>
      <c r="G50" s="2">
        <v>200</v>
      </c>
      <c r="H50" s="29">
        <f t="shared" si="0"/>
        <v>1.9801980198019802</v>
      </c>
      <c r="I50" s="19">
        <v>44652</v>
      </c>
      <c r="J50" s="12" t="s">
        <v>1817</v>
      </c>
      <c r="K50" s="2" t="s">
        <v>1490</v>
      </c>
      <c r="L50" s="13">
        <v>31.197285000000001</v>
      </c>
      <c r="M50" s="13">
        <v>-103.3618</v>
      </c>
      <c r="N50" s="13" t="b">
        <v>0</v>
      </c>
      <c r="O50" s="13" t="s">
        <v>1873</v>
      </c>
      <c r="P50" s="13" t="s">
        <v>1874</v>
      </c>
    </row>
    <row r="51" spans="1:16" ht="32" x14ac:dyDescent="0.2">
      <c r="A51" s="11"/>
      <c r="B51" s="11"/>
      <c r="C51" s="11"/>
      <c r="D51" s="2" t="s">
        <v>1711</v>
      </c>
      <c r="E51" s="3" t="s">
        <v>1797</v>
      </c>
      <c r="F51" s="2">
        <v>101.5</v>
      </c>
      <c r="G51" s="2">
        <v>101.5</v>
      </c>
      <c r="H51" s="29">
        <f t="shared" si="0"/>
        <v>1</v>
      </c>
      <c r="I51" s="19">
        <v>44682</v>
      </c>
      <c r="J51" s="12" t="s">
        <v>1817</v>
      </c>
      <c r="K51" s="2" t="s">
        <v>1541</v>
      </c>
      <c r="L51" s="13">
        <v>31.191687000000002</v>
      </c>
      <c r="M51" s="13">
        <v>-102.3172</v>
      </c>
      <c r="N51" s="13" t="b">
        <v>0</v>
      </c>
      <c r="O51" s="13" t="s">
        <v>1873</v>
      </c>
      <c r="P51" s="13" t="s">
        <v>1875</v>
      </c>
    </row>
    <row r="52" spans="1:16" ht="32" x14ac:dyDescent="0.2">
      <c r="A52" s="11"/>
      <c r="B52" s="11"/>
      <c r="C52" s="11"/>
      <c r="D52" s="2" t="s">
        <v>1712</v>
      </c>
      <c r="E52" s="3" t="s">
        <v>1796</v>
      </c>
      <c r="F52" s="2">
        <v>9.9499999999999993</v>
      </c>
      <c r="G52" s="2">
        <v>9.9</v>
      </c>
      <c r="H52" s="29">
        <f t="shared" si="0"/>
        <v>0.99497487437185939</v>
      </c>
      <c r="I52" s="19">
        <v>44682</v>
      </c>
      <c r="J52" s="12" t="s">
        <v>1817</v>
      </c>
      <c r="K52" s="2" t="s">
        <v>1595</v>
      </c>
      <c r="L52" s="13">
        <v>31.594864000000001</v>
      </c>
      <c r="M52" s="13">
        <v>-103.24979999999999</v>
      </c>
      <c r="N52" s="13" t="b">
        <v>0</v>
      </c>
      <c r="O52" s="13" t="s">
        <v>1862</v>
      </c>
      <c r="P52" s="13" t="s">
        <v>1853</v>
      </c>
    </row>
    <row r="53" spans="1:16" x14ac:dyDescent="0.2">
      <c r="A53" s="11"/>
      <c r="B53" s="11"/>
      <c r="C53" s="11"/>
      <c r="D53" s="2" t="s">
        <v>1713</v>
      </c>
      <c r="E53" s="3" t="s">
        <v>1792</v>
      </c>
      <c r="F53" s="2">
        <v>50</v>
      </c>
      <c r="G53" s="2">
        <v>50</v>
      </c>
      <c r="H53" s="29">
        <f t="shared" si="0"/>
        <v>1</v>
      </c>
      <c r="I53" s="19">
        <v>44682</v>
      </c>
      <c r="J53" s="12" t="s">
        <v>1819</v>
      </c>
      <c r="K53" s="2" t="s">
        <v>1525</v>
      </c>
      <c r="L53" s="13">
        <v>30.881423999999999</v>
      </c>
      <c r="M53" s="13">
        <v>-96.625420000000005</v>
      </c>
      <c r="N53" s="13" t="b">
        <v>0</v>
      </c>
      <c r="O53" s="13" t="s">
        <v>1876</v>
      </c>
      <c r="P53" s="13" t="s">
        <v>1845</v>
      </c>
    </row>
    <row r="54" spans="1:16" ht="48" x14ac:dyDescent="0.2">
      <c r="A54" s="11"/>
      <c r="B54" s="11"/>
      <c r="C54" s="11"/>
      <c r="D54" s="2" t="s">
        <v>1714</v>
      </c>
      <c r="E54" s="3" t="s">
        <v>1796</v>
      </c>
      <c r="F54" s="2">
        <v>9.9</v>
      </c>
      <c r="G54" s="2">
        <v>9.9</v>
      </c>
      <c r="H54" s="29">
        <f t="shared" si="0"/>
        <v>1</v>
      </c>
      <c r="I54" s="19">
        <v>44682</v>
      </c>
      <c r="J54" s="12" t="s">
        <v>1817</v>
      </c>
      <c r="K54" s="2" t="s">
        <v>1490</v>
      </c>
      <c r="L54" s="13">
        <v>31.332882999999999</v>
      </c>
      <c r="M54" s="13">
        <v>-103.4984</v>
      </c>
      <c r="N54" s="13" t="b">
        <v>0</v>
      </c>
      <c r="O54" s="13" t="s">
        <v>1877</v>
      </c>
      <c r="P54" s="13" t="s">
        <v>1863</v>
      </c>
    </row>
    <row r="55" spans="1:16" ht="48" x14ac:dyDescent="0.2">
      <c r="A55" s="11"/>
      <c r="B55" s="11"/>
      <c r="C55" s="11"/>
      <c r="D55" s="2" t="s">
        <v>1715</v>
      </c>
      <c r="E55" s="3" t="s">
        <v>1796</v>
      </c>
      <c r="F55" s="2">
        <v>9.9</v>
      </c>
      <c r="G55" s="2">
        <v>9.9</v>
      </c>
      <c r="H55" s="29">
        <f t="shared" si="0"/>
        <v>1</v>
      </c>
      <c r="I55" s="19">
        <v>44682</v>
      </c>
      <c r="J55" s="12" t="s">
        <v>1817</v>
      </c>
      <c r="K55" s="2" t="s">
        <v>1490</v>
      </c>
      <c r="L55" s="13">
        <v>31.262381000000001</v>
      </c>
      <c r="M55" s="13">
        <v>-103.7949</v>
      </c>
      <c r="N55" s="13" t="b">
        <v>0</v>
      </c>
      <c r="O55" s="13" t="s">
        <v>1862</v>
      </c>
      <c r="P55" s="13" t="s">
        <v>1863</v>
      </c>
    </row>
    <row r="56" spans="1:16" ht="64" x14ac:dyDescent="0.2">
      <c r="A56" s="11"/>
      <c r="B56" s="11"/>
      <c r="C56" s="11"/>
      <c r="D56" s="2" t="s">
        <v>1716</v>
      </c>
      <c r="E56" s="3" t="s">
        <v>1797</v>
      </c>
      <c r="F56" s="2">
        <v>101.5</v>
      </c>
      <c r="G56" s="2">
        <v>101.5</v>
      </c>
      <c r="H56" s="29">
        <f t="shared" si="0"/>
        <v>1</v>
      </c>
      <c r="I56" s="19">
        <v>44682</v>
      </c>
      <c r="J56" s="12" t="s">
        <v>1817</v>
      </c>
      <c r="K56" s="2" t="s">
        <v>1541</v>
      </c>
      <c r="L56" s="13">
        <v>31.191687000000002</v>
      </c>
      <c r="M56" s="13">
        <v>-102.3172</v>
      </c>
      <c r="N56" s="13" t="b">
        <v>0</v>
      </c>
      <c r="O56" s="13" t="s">
        <v>1878</v>
      </c>
      <c r="P56" s="13" t="s">
        <v>1879</v>
      </c>
    </row>
    <row r="57" spans="1:16" ht="32" x14ac:dyDescent="0.2">
      <c r="A57" s="11"/>
      <c r="B57" s="11"/>
      <c r="C57" s="11"/>
      <c r="D57" s="2" t="s">
        <v>1717</v>
      </c>
      <c r="E57" s="3" t="s">
        <v>1796</v>
      </c>
      <c r="F57" s="2">
        <v>9.9</v>
      </c>
      <c r="G57" s="2">
        <v>9.9</v>
      </c>
      <c r="H57" s="29">
        <f t="shared" si="0"/>
        <v>1</v>
      </c>
      <c r="I57" s="19">
        <v>44713</v>
      </c>
      <c r="J57" s="12" t="s">
        <v>1817</v>
      </c>
      <c r="K57" s="2" t="s">
        <v>1490</v>
      </c>
      <c r="L57" s="13">
        <v>31.514106000000002</v>
      </c>
      <c r="M57" s="13">
        <v>-103.4524</v>
      </c>
      <c r="N57" s="13" t="b">
        <v>0</v>
      </c>
      <c r="O57" s="13" t="s">
        <v>1862</v>
      </c>
      <c r="P57" s="13" t="s">
        <v>1853</v>
      </c>
    </row>
    <row r="58" spans="1:16" ht="32" x14ac:dyDescent="0.2">
      <c r="A58" s="11"/>
      <c r="B58" s="11"/>
      <c r="C58" s="11"/>
      <c r="D58" s="2" t="s">
        <v>1718</v>
      </c>
      <c r="E58" s="3" t="s">
        <v>1803</v>
      </c>
      <c r="F58" s="2">
        <v>77</v>
      </c>
      <c r="G58" s="2">
        <v>77.599999999999994</v>
      </c>
      <c r="H58" s="29">
        <f t="shared" si="0"/>
        <v>1.0077922077922077</v>
      </c>
      <c r="I58" s="19">
        <v>44713</v>
      </c>
      <c r="J58" s="12" t="s">
        <v>1817</v>
      </c>
      <c r="K58" s="2" t="s">
        <v>1514</v>
      </c>
      <c r="L58" s="13">
        <v>32.998947999999999</v>
      </c>
      <c r="M58" s="13">
        <v>-99.598500000000001</v>
      </c>
      <c r="N58" s="13" t="b">
        <v>1</v>
      </c>
      <c r="O58" s="13" t="s">
        <v>1880</v>
      </c>
      <c r="P58" s="13" t="s">
        <v>1870</v>
      </c>
    </row>
    <row r="59" spans="1:16" ht="32" x14ac:dyDescent="0.2">
      <c r="A59" s="11"/>
      <c r="B59" s="11"/>
      <c r="C59" s="11"/>
      <c r="D59" s="2" t="s">
        <v>1719</v>
      </c>
      <c r="E59" s="3" t="s">
        <v>1796</v>
      </c>
      <c r="F59" s="2">
        <v>9.9</v>
      </c>
      <c r="G59" s="2">
        <v>9.9</v>
      </c>
      <c r="H59" s="29">
        <f t="shared" si="0"/>
        <v>1</v>
      </c>
      <c r="I59" s="19">
        <v>44713</v>
      </c>
      <c r="J59" s="12" t="s">
        <v>1817</v>
      </c>
      <c r="K59" s="2" t="s">
        <v>1490</v>
      </c>
      <c r="L59" s="13">
        <v>31.39471</v>
      </c>
      <c r="M59" s="13">
        <v>-103.63030000000001</v>
      </c>
      <c r="N59" s="13" t="b">
        <v>0</v>
      </c>
      <c r="O59" s="13" t="s">
        <v>1862</v>
      </c>
      <c r="P59" s="13" t="s">
        <v>1853</v>
      </c>
    </row>
    <row r="60" spans="1:16" ht="32" x14ac:dyDescent="0.2">
      <c r="A60" s="11"/>
      <c r="B60" s="11"/>
      <c r="C60" s="11"/>
      <c r="D60" s="2" t="s">
        <v>1720</v>
      </c>
      <c r="E60" s="3" t="s">
        <v>1796</v>
      </c>
      <c r="F60" s="2">
        <v>9.9</v>
      </c>
      <c r="G60" s="2">
        <v>9.9</v>
      </c>
      <c r="H60" s="29">
        <f t="shared" si="0"/>
        <v>1</v>
      </c>
      <c r="I60" s="19">
        <v>44713</v>
      </c>
      <c r="J60" s="12" t="s">
        <v>1817</v>
      </c>
      <c r="K60" s="2" t="s">
        <v>1595</v>
      </c>
      <c r="L60" s="13">
        <v>31.568978000000001</v>
      </c>
      <c r="M60" s="13">
        <v>-103.2266</v>
      </c>
      <c r="N60" s="13" t="b">
        <v>0</v>
      </c>
      <c r="O60" s="13" t="s">
        <v>1877</v>
      </c>
      <c r="P60" s="13" t="s">
        <v>1853</v>
      </c>
    </row>
    <row r="61" spans="1:16" x14ac:dyDescent="0.2">
      <c r="A61" s="11"/>
      <c r="B61" s="11"/>
      <c r="C61" s="11"/>
      <c r="D61" s="2" t="s">
        <v>1721</v>
      </c>
      <c r="E61" s="3" t="s">
        <v>1790</v>
      </c>
      <c r="F61" s="2">
        <v>9.9</v>
      </c>
      <c r="G61" s="2">
        <v>9.9</v>
      </c>
      <c r="H61" s="29">
        <f t="shared" si="0"/>
        <v>1</v>
      </c>
      <c r="I61" s="19">
        <v>44743</v>
      </c>
      <c r="J61" s="12" t="s">
        <v>1817</v>
      </c>
      <c r="K61" s="2" t="s">
        <v>1490</v>
      </c>
      <c r="L61" s="13"/>
      <c r="M61" s="13"/>
      <c r="N61" s="13" t="b">
        <v>0</v>
      </c>
      <c r="O61" s="13" t="s">
        <v>1881</v>
      </c>
      <c r="P61" s="13" t="s">
        <v>1882</v>
      </c>
    </row>
    <row r="62" spans="1:16" x14ac:dyDescent="0.2">
      <c r="A62" s="11"/>
      <c r="B62" s="11"/>
      <c r="C62" s="11"/>
      <c r="D62" s="2" t="s">
        <v>1722</v>
      </c>
      <c r="E62" s="3" t="s">
        <v>1797</v>
      </c>
      <c r="F62" s="2">
        <v>101</v>
      </c>
      <c r="G62" s="2">
        <v>200</v>
      </c>
      <c r="H62" s="29">
        <f t="shared" si="0"/>
        <v>1.9801980198019802</v>
      </c>
      <c r="I62" s="19">
        <v>44774</v>
      </c>
      <c r="J62" s="12" t="s">
        <v>1817</v>
      </c>
      <c r="K62" s="2" t="s">
        <v>1595</v>
      </c>
      <c r="L62" s="13">
        <v>31.451149999999998</v>
      </c>
      <c r="M62" s="13">
        <v>-103.3618</v>
      </c>
      <c r="N62" s="13" t="b">
        <v>0</v>
      </c>
      <c r="O62" s="13" t="s">
        <v>1873</v>
      </c>
      <c r="P62" s="13" t="s">
        <v>1883</v>
      </c>
    </row>
    <row r="63" spans="1:16" ht="32" x14ac:dyDescent="0.2">
      <c r="A63" s="11"/>
      <c r="B63" s="11"/>
      <c r="C63" s="11"/>
      <c r="D63" s="2" t="s">
        <v>1723</v>
      </c>
      <c r="E63" s="3" t="s">
        <v>1796</v>
      </c>
      <c r="F63" s="2">
        <v>9.9</v>
      </c>
      <c r="G63" s="2">
        <v>9.9</v>
      </c>
      <c r="H63" s="29">
        <f t="shared" si="0"/>
        <v>1</v>
      </c>
      <c r="I63" s="19">
        <v>44774</v>
      </c>
      <c r="J63" s="12" t="s">
        <v>1818</v>
      </c>
      <c r="K63" s="2" t="s">
        <v>1591</v>
      </c>
      <c r="L63" s="13">
        <v>28.347049999999999</v>
      </c>
      <c r="M63" s="13">
        <v>-99.673699999999997</v>
      </c>
      <c r="N63" s="13" t="b">
        <v>0</v>
      </c>
      <c r="O63" s="13" t="s">
        <v>1862</v>
      </c>
      <c r="P63" s="13" t="s">
        <v>1853</v>
      </c>
    </row>
    <row r="64" spans="1:16" x14ac:dyDescent="0.2">
      <c r="A64" s="11"/>
      <c r="B64" s="11"/>
      <c r="C64" s="11"/>
      <c r="D64" s="2" t="s">
        <v>1724</v>
      </c>
      <c r="E64" s="3" t="s">
        <v>1804</v>
      </c>
      <c r="F64" s="2">
        <v>64.2</v>
      </c>
      <c r="G64" s="2">
        <v>64.2</v>
      </c>
      <c r="H64" s="29">
        <f t="shared" si="0"/>
        <v>1</v>
      </c>
      <c r="I64" s="19">
        <v>44805</v>
      </c>
      <c r="J64" s="12" t="s">
        <v>1819</v>
      </c>
      <c r="K64" s="2" t="s">
        <v>1636</v>
      </c>
      <c r="L64" s="13">
        <v>32.403055999999999</v>
      </c>
      <c r="M64" s="13">
        <v>-97.700559999999996</v>
      </c>
      <c r="N64" s="13" t="b">
        <v>0</v>
      </c>
      <c r="O64" s="13" t="s">
        <v>1871</v>
      </c>
      <c r="P64" s="13" t="s">
        <v>1872</v>
      </c>
    </row>
    <row r="65" spans="1:16" x14ac:dyDescent="0.2">
      <c r="A65" s="11"/>
      <c r="B65" s="11"/>
      <c r="C65" s="11"/>
      <c r="D65" s="2" t="s">
        <v>1725</v>
      </c>
      <c r="E65" s="3" t="s">
        <v>1804</v>
      </c>
      <c r="F65" s="2">
        <v>67.3</v>
      </c>
      <c r="G65" s="2">
        <v>67.3</v>
      </c>
      <c r="H65" s="29">
        <f t="shared" si="0"/>
        <v>1</v>
      </c>
      <c r="I65" s="19">
        <v>44805</v>
      </c>
      <c r="J65" s="12" t="s">
        <v>1819</v>
      </c>
      <c r="K65" s="2" t="s">
        <v>1636</v>
      </c>
      <c r="L65" s="13">
        <v>32.403055999999999</v>
      </c>
      <c r="M65" s="13">
        <v>-97.700559999999996</v>
      </c>
      <c r="N65" s="13" t="b">
        <v>0</v>
      </c>
      <c r="O65" s="13" t="s">
        <v>1871</v>
      </c>
      <c r="P65" s="13" t="s">
        <v>1872</v>
      </c>
    </row>
    <row r="66" spans="1:16" x14ac:dyDescent="0.2">
      <c r="A66" s="11"/>
      <c r="B66" s="11"/>
      <c r="C66" s="11"/>
      <c r="D66" s="2" t="s">
        <v>1726</v>
      </c>
      <c r="E66" s="3" t="s">
        <v>1804</v>
      </c>
      <c r="F66" s="2">
        <v>67.3</v>
      </c>
      <c r="G66" s="2">
        <v>67.3</v>
      </c>
      <c r="H66" s="29">
        <f t="shared" si="0"/>
        <v>1</v>
      </c>
      <c r="I66" s="19">
        <v>44805</v>
      </c>
      <c r="J66" s="12" t="s">
        <v>1819</v>
      </c>
      <c r="K66" s="2" t="s">
        <v>1636</v>
      </c>
      <c r="L66" s="13">
        <v>32.403055999999999</v>
      </c>
      <c r="M66" s="13">
        <v>-97.700559999999996</v>
      </c>
      <c r="N66" s="13" t="b">
        <v>0</v>
      </c>
      <c r="O66" s="13" t="s">
        <v>1871</v>
      </c>
      <c r="P66" s="13" t="s">
        <v>1872</v>
      </c>
    </row>
    <row r="67" spans="1:16" x14ac:dyDescent="0.2">
      <c r="A67" s="11"/>
      <c r="B67" s="11"/>
      <c r="C67" s="11"/>
      <c r="D67" s="2" t="s">
        <v>1727</v>
      </c>
      <c r="E67" s="3" t="s">
        <v>1805</v>
      </c>
      <c r="F67" s="2">
        <v>62.5</v>
      </c>
      <c r="G67" s="2">
        <v>62.5</v>
      </c>
      <c r="H67" s="29">
        <f t="shared" si="0"/>
        <v>1</v>
      </c>
      <c r="I67" s="19">
        <v>44835</v>
      </c>
      <c r="J67" s="12" t="s">
        <v>1819</v>
      </c>
      <c r="K67" s="2" t="s">
        <v>1503</v>
      </c>
      <c r="L67" s="13">
        <v>33.261505</v>
      </c>
      <c r="M67" s="13">
        <v>-97.238060000000004</v>
      </c>
      <c r="N67" s="13" t="b">
        <v>1</v>
      </c>
      <c r="O67" s="13" t="s">
        <v>1884</v>
      </c>
      <c r="P67" s="13" t="s">
        <v>1885</v>
      </c>
    </row>
    <row r="68" spans="1:16" x14ac:dyDescent="0.2">
      <c r="A68" s="11"/>
      <c r="B68" s="11"/>
      <c r="C68" s="11"/>
      <c r="D68" s="2" t="s">
        <v>1728</v>
      </c>
      <c r="E68" s="3" t="s">
        <v>1805</v>
      </c>
      <c r="F68" s="2">
        <v>62.5</v>
      </c>
      <c r="G68" s="2">
        <v>62.5</v>
      </c>
      <c r="H68" s="29">
        <f t="shared" si="0"/>
        <v>1</v>
      </c>
      <c r="I68" s="19">
        <v>44835</v>
      </c>
      <c r="J68" s="12" t="s">
        <v>1819</v>
      </c>
      <c r="K68" s="2" t="s">
        <v>1503</v>
      </c>
      <c r="L68" s="13">
        <v>33.261505</v>
      </c>
      <c r="M68" s="13">
        <v>-97.238060000000004</v>
      </c>
      <c r="N68" s="13" t="b">
        <v>1</v>
      </c>
      <c r="O68" s="13" t="s">
        <v>1884</v>
      </c>
      <c r="P68" s="13" t="s">
        <v>1885</v>
      </c>
    </row>
    <row r="69" spans="1:16" ht="32" x14ac:dyDescent="0.2">
      <c r="A69" s="11"/>
      <c r="B69" s="11"/>
      <c r="C69" s="11"/>
      <c r="D69" s="2" t="s">
        <v>1729</v>
      </c>
      <c r="E69" s="3" t="s">
        <v>1806</v>
      </c>
      <c r="F69" s="2">
        <v>50</v>
      </c>
      <c r="G69" s="2">
        <v>50</v>
      </c>
      <c r="H69" s="29">
        <f t="shared" si="0"/>
        <v>1</v>
      </c>
      <c r="I69" s="19">
        <v>44866</v>
      </c>
      <c r="J69" s="12" t="s">
        <v>1615</v>
      </c>
      <c r="K69" s="2" t="s">
        <v>1482</v>
      </c>
      <c r="L69" s="13">
        <v>29.056000000000001</v>
      </c>
      <c r="M69" s="13">
        <v>-95.686000000000007</v>
      </c>
      <c r="N69" s="13" t="b">
        <v>0</v>
      </c>
      <c r="O69" s="13" t="s">
        <v>1886</v>
      </c>
      <c r="P69" s="13" t="s">
        <v>1887</v>
      </c>
    </row>
    <row r="70" spans="1:16" x14ac:dyDescent="0.2">
      <c r="A70" s="11"/>
      <c r="B70" s="11"/>
      <c r="C70" s="11"/>
      <c r="D70" s="2" t="s">
        <v>1730</v>
      </c>
      <c r="E70" s="3" t="s">
        <v>1792</v>
      </c>
      <c r="F70" s="2">
        <v>50</v>
      </c>
      <c r="G70" s="2">
        <v>50</v>
      </c>
      <c r="H70" s="29">
        <f t="shared" si="0"/>
        <v>1</v>
      </c>
      <c r="I70" s="19">
        <v>44896</v>
      </c>
      <c r="J70" s="12" t="s">
        <v>1615</v>
      </c>
      <c r="K70" s="2" t="s">
        <v>1482</v>
      </c>
      <c r="L70" s="13">
        <v>29.159230000000001</v>
      </c>
      <c r="M70" s="13">
        <v>-95.662599999999998</v>
      </c>
      <c r="N70" s="13" t="b">
        <v>0</v>
      </c>
      <c r="O70" s="13" t="s">
        <v>1876</v>
      </c>
      <c r="P70" s="13" t="s">
        <v>1845</v>
      </c>
    </row>
    <row r="71" spans="1:16" x14ac:dyDescent="0.2">
      <c r="A71" s="11"/>
      <c r="B71" s="11"/>
      <c r="C71" s="11"/>
      <c r="D71" s="2" t="s">
        <v>1731</v>
      </c>
      <c r="E71" s="3" t="s">
        <v>1792</v>
      </c>
      <c r="F71" s="2">
        <v>50</v>
      </c>
      <c r="G71" s="2">
        <v>50</v>
      </c>
      <c r="H71" s="29">
        <f t="shared" ref="H71:H125" si="1">G71/F71</f>
        <v>1</v>
      </c>
      <c r="I71" s="19">
        <v>44927</v>
      </c>
      <c r="J71" s="12" t="s">
        <v>1817</v>
      </c>
      <c r="K71" s="2" t="s">
        <v>1512</v>
      </c>
      <c r="L71" s="13">
        <v>32.855829999999997</v>
      </c>
      <c r="M71" s="13">
        <v>-100.99169999999999</v>
      </c>
      <c r="N71" s="13" t="b">
        <v>0</v>
      </c>
      <c r="O71" s="13" t="s">
        <v>1876</v>
      </c>
      <c r="P71" s="13" t="s">
        <v>1845</v>
      </c>
    </row>
    <row r="72" spans="1:16" x14ac:dyDescent="0.2">
      <c r="A72" s="11"/>
      <c r="B72" s="11"/>
      <c r="C72" s="11"/>
      <c r="D72" s="2" t="s">
        <v>1732</v>
      </c>
      <c r="E72" s="3" t="s">
        <v>1796</v>
      </c>
      <c r="F72" s="2">
        <v>9.9</v>
      </c>
      <c r="G72" s="2">
        <v>9.9</v>
      </c>
      <c r="H72" s="29">
        <f t="shared" si="1"/>
        <v>1</v>
      </c>
      <c r="I72" s="19">
        <v>44927</v>
      </c>
      <c r="J72" s="12" t="s">
        <v>1818</v>
      </c>
      <c r="K72" s="2" t="s">
        <v>1556</v>
      </c>
      <c r="L72" s="13">
        <v>28.035340000000001</v>
      </c>
      <c r="M72" s="13">
        <v>-99.361729999999994</v>
      </c>
      <c r="N72" s="13" t="b">
        <v>0</v>
      </c>
      <c r="O72" s="13" t="s">
        <v>1888</v>
      </c>
      <c r="P72" s="13" t="s">
        <v>1853</v>
      </c>
    </row>
    <row r="73" spans="1:16" x14ac:dyDescent="0.2">
      <c r="A73" s="11"/>
      <c r="B73" s="11"/>
      <c r="C73" s="11"/>
      <c r="D73" s="2" t="s">
        <v>1733</v>
      </c>
      <c r="E73" s="3" t="s">
        <v>1796</v>
      </c>
      <c r="F73" s="2">
        <v>9.9</v>
      </c>
      <c r="G73" s="2">
        <v>9.9</v>
      </c>
      <c r="H73" s="29">
        <f t="shared" si="1"/>
        <v>1</v>
      </c>
      <c r="I73" s="19">
        <v>44958</v>
      </c>
      <c r="J73" s="12" t="s">
        <v>1817</v>
      </c>
      <c r="K73" s="2" t="s">
        <v>1824</v>
      </c>
      <c r="L73" s="13">
        <v>31.821422999999999</v>
      </c>
      <c r="M73" s="13">
        <v>-104.04510000000001</v>
      </c>
      <c r="N73" s="13" t="b">
        <v>0</v>
      </c>
      <c r="O73" s="13" t="s">
        <v>1888</v>
      </c>
      <c r="P73" s="13" t="s">
        <v>1853</v>
      </c>
    </row>
    <row r="74" spans="1:16" x14ac:dyDescent="0.2">
      <c r="A74" s="11"/>
      <c r="B74" s="11"/>
      <c r="C74" s="11"/>
      <c r="D74" s="2" t="s">
        <v>1734</v>
      </c>
      <c r="E74" s="3" t="s">
        <v>1807</v>
      </c>
      <c r="F74" s="2">
        <v>100</v>
      </c>
      <c r="G74" s="2">
        <v>100</v>
      </c>
      <c r="H74" s="29">
        <f t="shared" si="1"/>
        <v>1</v>
      </c>
      <c r="I74" s="19">
        <v>45017</v>
      </c>
      <c r="J74" s="12" t="s">
        <v>1818</v>
      </c>
      <c r="K74" s="2" t="s">
        <v>1500</v>
      </c>
      <c r="L74" s="13">
        <v>26.166944000000001</v>
      </c>
      <c r="M74" s="13">
        <v>-98.325000000000003</v>
      </c>
      <c r="N74" s="13" t="b">
        <v>0</v>
      </c>
      <c r="O74" s="13" t="s">
        <v>1889</v>
      </c>
      <c r="P74" s="13" t="s">
        <v>1890</v>
      </c>
    </row>
    <row r="75" spans="1:16" x14ac:dyDescent="0.2">
      <c r="A75" s="11"/>
      <c r="B75" s="11"/>
      <c r="C75" s="11"/>
      <c r="D75" s="2" t="s">
        <v>1735</v>
      </c>
      <c r="E75" s="3" t="s">
        <v>1807</v>
      </c>
      <c r="F75" s="2">
        <v>100</v>
      </c>
      <c r="G75" s="2">
        <v>100</v>
      </c>
      <c r="H75" s="29">
        <f t="shared" si="1"/>
        <v>1</v>
      </c>
      <c r="I75" s="19">
        <v>45017</v>
      </c>
      <c r="J75" s="12" t="s">
        <v>1818</v>
      </c>
      <c r="K75" s="2" t="s">
        <v>1500</v>
      </c>
      <c r="L75" s="13">
        <v>26.169846</v>
      </c>
      <c r="M75" s="13">
        <v>-98.329790000000003</v>
      </c>
      <c r="N75" s="13" t="b">
        <v>0</v>
      </c>
      <c r="O75" s="13" t="s">
        <v>1890</v>
      </c>
      <c r="P75" s="13" t="s">
        <v>1890</v>
      </c>
    </row>
    <row r="76" spans="1:16" x14ac:dyDescent="0.2">
      <c r="A76" s="11"/>
      <c r="B76" s="11"/>
      <c r="C76" s="11"/>
      <c r="D76" s="2" t="s">
        <v>1736</v>
      </c>
      <c r="E76" s="3" t="s">
        <v>1792</v>
      </c>
      <c r="F76" s="2">
        <v>50</v>
      </c>
      <c r="G76" s="2">
        <v>50</v>
      </c>
      <c r="H76" s="29">
        <f t="shared" si="1"/>
        <v>1</v>
      </c>
      <c r="I76" s="19">
        <v>45047</v>
      </c>
      <c r="J76" s="12" t="s">
        <v>1818</v>
      </c>
      <c r="K76" s="2" t="s">
        <v>1493</v>
      </c>
      <c r="L76" s="13">
        <v>30.41217</v>
      </c>
      <c r="M76" s="13">
        <v>-97.57405</v>
      </c>
      <c r="N76" s="13" t="b">
        <v>0</v>
      </c>
      <c r="O76" s="13" t="s">
        <v>1891</v>
      </c>
      <c r="P76" s="13" t="s">
        <v>1845</v>
      </c>
    </row>
    <row r="77" spans="1:16" x14ac:dyDescent="0.2">
      <c r="A77" s="11"/>
      <c r="B77" s="11"/>
      <c r="C77" s="11"/>
      <c r="D77" s="2" t="s">
        <v>1737</v>
      </c>
      <c r="E77" s="3" t="s">
        <v>1792</v>
      </c>
      <c r="F77" s="2">
        <v>50</v>
      </c>
      <c r="G77" s="2">
        <v>50</v>
      </c>
      <c r="H77" s="29">
        <f t="shared" si="1"/>
        <v>1</v>
      </c>
      <c r="I77" s="19">
        <v>45047</v>
      </c>
      <c r="J77" s="12" t="s">
        <v>1818</v>
      </c>
      <c r="K77" s="2" t="s">
        <v>1825</v>
      </c>
      <c r="L77" s="13">
        <v>30.41217</v>
      </c>
      <c r="M77" s="13">
        <v>-97.57405</v>
      </c>
      <c r="N77" s="13" t="b">
        <v>0</v>
      </c>
      <c r="O77" s="13" t="s">
        <v>1891</v>
      </c>
      <c r="P77" s="13" t="s">
        <v>1845</v>
      </c>
    </row>
    <row r="78" spans="1:16" x14ac:dyDescent="0.2">
      <c r="A78" s="11"/>
      <c r="B78" s="11"/>
      <c r="C78" s="11"/>
      <c r="D78" s="2" t="s">
        <v>1738</v>
      </c>
      <c r="E78" s="3" t="s">
        <v>1796</v>
      </c>
      <c r="F78" s="2">
        <v>9.9</v>
      </c>
      <c r="G78" s="2">
        <v>9.9</v>
      </c>
      <c r="H78" s="29">
        <f t="shared" si="1"/>
        <v>1</v>
      </c>
      <c r="I78" s="19">
        <v>45047</v>
      </c>
      <c r="J78" s="12" t="s">
        <v>1817</v>
      </c>
      <c r="K78" s="2" t="s">
        <v>1826</v>
      </c>
      <c r="L78" s="13"/>
      <c r="M78" s="13"/>
      <c r="N78" s="13" t="b">
        <v>0</v>
      </c>
      <c r="O78" s="13" t="s">
        <v>1888</v>
      </c>
      <c r="P78" s="13" t="s">
        <v>1892</v>
      </c>
    </row>
    <row r="79" spans="1:16" x14ac:dyDescent="0.2">
      <c r="A79" s="11"/>
      <c r="B79" s="11"/>
      <c r="C79" s="11"/>
      <c r="D79" s="2" t="s">
        <v>1739</v>
      </c>
      <c r="E79" s="3" t="s">
        <v>1796</v>
      </c>
      <c r="F79" s="2">
        <v>9.9</v>
      </c>
      <c r="G79" s="2">
        <v>9.9</v>
      </c>
      <c r="H79" s="29">
        <f t="shared" si="1"/>
        <v>1</v>
      </c>
      <c r="I79" s="19">
        <v>45047</v>
      </c>
      <c r="J79" s="12" t="s">
        <v>1817</v>
      </c>
      <c r="K79" s="2" t="s">
        <v>1646</v>
      </c>
      <c r="L79" s="13"/>
      <c r="M79" s="13"/>
      <c r="N79" s="13" t="b">
        <v>0</v>
      </c>
      <c r="O79" s="13" t="s">
        <v>1888</v>
      </c>
      <c r="P79" s="13" t="s">
        <v>1892</v>
      </c>
    </row>
    <row r="80" spans="1:16" ht="32" x14ac:dyDescent="0.2">
      <c r="A80" s="11"/>
      <c r="B80" s="11"/>
      <c r="C80" s="11"/>
      <c r="D80" s="2" t="s">
        <v>1740</v>
      </c>
      <c r="E80" s="3" t="s">
        <v>1793</v>
      </c>
      <c r="F80" s="2">
        <v>22.7</v>
      </c>
      <c r="G80" s="2">
        <v>22.7</v>
      </c>
      <c r="H80" s="29">
        <f t="shared" si="1"/>
        <v>1</v>
      </c>
      <c r="I80" s="19">
        <v>45078</v>
      </c>
      <c r="J80" s="12" t="s">
        <v>1817</v>
      </c>
      <c r="K80" s="2" t="s">
        <v>1564</v>
      </c>
      <c r="L80" s="13"/>
      <c r="M80" s="13"/>
      <c r="N80" s="13" t="b">
        <v>1</v>
      </c>
      <c r="O80" s="13" t="s">
        <v>1893</v>
      </c>
      <c r="P80" s="13" t="s">
        <v>1894</v>
      </c>
    </row>
    <row r="81" spans="1:16" ht="32" x14ac:dyDescent="0.2">
      <c r="A81" s="11"/>
      <c r="B81" s="11"/>
      <c r="C81" s="11"/>
      <c r="D81" s="2" t="s">
        <v>1741</v>
      </c>
      <c r="E81" s="3" t="s">
        <v>1803</v>
      </c>
      <c r="F81" s="2">
        <v>59</v>
      </c>
      <c r="G81" s="2">
        <v>89</v>
      </c>
      <c r="H81" s="29">
        <f t="shared" si="1"/>
        <v>1.5084745762711864</v>
      </c>
      <c r="I81" s="19">
        <v>45108</v>
      </c>
      <c r="J81" s="12" t="s">
        <v>1819</v>
      </c>
      <c r="K81" s="2" t="s">
        <v>1504</v>
      </c>
      <c r="L81" s="13">
        <v>30.711500000000001</v>
      </c>
      <c r="M81" s="13">
        <v>-96.064099999999996</v>
      </c>
      <c r="N81" s="13" t="b">
        <v>1</v>
      </c>
      <c r="O81" s="13" t="s">
        <v>1870</v>
      </c>
      <c r="P81" s="13" t="s">
        <v>1870</v>
      </c>
    </row>
    <row r="82" spans="1:16" x14ac:dyDescent="0.2">
      <c r="A82" s="11"/>
      <c r="B82" s="11"/>
      <c r="C82" s="11"/>
      <c r="D82" s="2" t="s">
        <v>1742</v>
      </c>
      <c r="E82" s="3" t="s">
        <v>3</v>
      </c>
      <c r="F82" s="2">
        <v>15</v>
      </c>
      <c r="G82" s="2">
        <v>15</v>
      </c>
      <c r="H82" s="29">
        <f t="shared" si="1"/>
        <v>1</v>
      </c>
      <c r="I82" s="19">
        <v>45108</v>
      </c>
      <c r="J82" s="12" t="s">
        <v>1817</v>
      </c>
      <c r="K82" s="2" t="s">
        <v>1560</v>
      </c>
      <c r="L82" s="13">
        <v>32.5886</v>
      </c>
      <c r="M82" s="13">
        <v>-100.6728</v>
      </c>
      <c r="N82" s="13" t="b">
        <v>1</v>
      </c>
      <c r="O82" s="13" t="s">
        <v>1836</v>
      </c>
      <c r="P82" s="13" t="s">
        <v>1837</v>
      </c>
    </row>
    <row r="83" spans="1:16" x14ac:dyDescent="0.2">
      <c r="A83" s="11"/>
      <c r="B83" s="11"/>
      <c r="C83" s="11"/>
      <c r="D83" s="2" t="s">
        <v>1743</v>
      </c>
      <c r="E83" s="3" t="s">
        <v>3</v>
      </c>
      <c r="F83" s="2">
        <v>15</v>
      </c>
      <c r="G83" s="2">
        <v>15</v>
      </c>
      <c r="H83" s="29">
        <f t="shared" si="1"/>
        <v>1</v>
      </c>
      <c r="I83" s="19">
        <v>45108</v>
      </c>
      <c r="J83" s="12" t="s">
        <v>1817</v>
      </c>
      <c r="K83" s="2" t="s">
        <v>1560</v>
      </c>
      <c r="L83" s="13">
        <v>32.5886</v>
      </c>
      <c r="M83" s="13">
        <v>-100.6728</v>
      </c>
      <c r="N83" s="13" t="b">
        <v>1</v>
      </c>
      <c r="O83" s="13" t="s">
        <v>1836</v>
      </c>
      <c r="P83" s="13" t="s">
        <v>1837</v>
      </c>
    </row>
    <row r="84" spans="1:16" ht="32" x14ac:dyDescent="0.2">
      <c r="A84" s="11"/>
      <c r="B84" s="11"/>
      <c r="C84" s="11"/>
      <c r="D84" s="2" t="s">
        <v>1744</v>
      </c>
      <c r="E84" s="3" t="s">
        <v>1808</v>
      </c>
      <c r="F84" s="2">
        <v>150</v>
      </c>
      <c r="G84" s="2">
        <v>150</v>
      </c>
      <c r="H84" s="29">
        <f t="shared" si="1"/>
        <v>1</v>
      </c>
      <c r="I84" s="19">
        <v>45108</v>
      </c>
      <c r="J84" s="12" t="s">
        <v>1818</v>
      </c>
      <c r="K84" s="2" t="s">
        <v>1520</v>
      </c>
      <c r="L84" s="13">
        <v>27.577207000000001</v>
      </c>
      <c r="M84" s="13">
        <v>-99.276020000000003</v>
      </c>
      <c r="N84" s="13" t="b">
        <v>0</v>
      </c>
      <c r="O84" s="13" t="s">
        <v>1870</v>
      </c>
      <c r="P84" s="13" t="s">
        <v>1893</v>
      </c>
    </row>
    <row r="85" spans="1:16" ht="32" x14ac:dyDescent="0.2">
      <c r="A85" s="11"/>
      <c r="B85" s="11"/>
      <c r="C85" s="11"/>
      <c r="D85" s="2" t="s">
        <v>1745</v>
      </c>
      <c r="E85" s="3" t="s">
        <v>1803</v>
      </c>
      <c r="F85" s="2">
        <v>50</v>
      </c>
      <c r="G85" s="2">
        <v>50</v>
      </c>
      <c r="H85" s="29">
        <f t="shared" si="1"/>
        <v>1</v>
      </c>
      <c r="I85" s="19">
        <v>45108</v>
      </c>
      <c r="J85" s="12" t="s">
        <v>1819</v>
      </c>
      <c r="K85" s="2" t="s">
        <v>1484</v>
      </c>
      <c r="L85" s="13">
        <v>31.459606000000001</v>
      </c>
      <c r="M85" s="13">
        <v>-96.824359999999999</v>
      </c>
      <c r="N85" s="13" t="b">
        <v>1</v>
      </c>
      <c r="O85" s="13" t="s">
        <v>1870</v>
      </c>
      <c r="P85" s="13" t="s">
        <v>1870</v>
      </c>
    </row>
    <row r="86" spans="1:16" ht="32" x14ac:dyDescent="0.2">
      <c r="A86" s="11"/>
      <c r="B86" s="11"/>
      <c r="C86" s="11"/>
      <c r="D86" s="2" t="s">
        <v>1746</v>
      </c>
      <c r="E86" s="3" t="s">
        <v>1803</v>
      </c>
      <c r="F86" s="2">
        <v>50</v>
      </c>
      <c r="G86" s="2">
        <v>50</v>
      </c>
      <c r="H86" s="29">
        <f t="shared" si="1"/>
        <v>1</v>
      </c>
      <c r="I86" s="19">
        <v>45139</v>
      </c>
      <c r="J86" s="12" t="s">
        <v>1817</v>
      </c>
      <c r="K86" s="2" t="s">
        <v>1573</v>
      </c>
      <c r="L86" s="13">
        <v>31.171652000000002</v>
      </c>
      <c r="M86" s="13">
        <v>-101.8811</v>
      </c>
      <c r="N86" s="13" t="b">
        <v>1</v>
      </c>
      <c r="O86" s="13" t="s">
        <v>1870</v>
      </c>
      <c r="P86" s="13" t="s">
        <v>1870</v>
      </c>
    </row>
    <row r="87" spans="1:16" x14ac:dyDescent="0.2">
      <c r="A87" s="11"/>
      <c r="B87" s="11"/>
      <c r="C87" s="11"/>
      <c r="D87" s="2" t="s">
        <v>1747</v>
      </c>
      <c r="E87" s="3" t="s">
        <v>1792</v>
      </c>
      <c r="F87" s="2">
        <v>50</v>
      </c>
      <c r="G87" s="2">
        <v>50</v>
      </c>
      <c r="H87" s="29">
        <f t="shared" si="1"/>
        <v>1</v>
      </c>
      <c r="I87" s="19">
        <v>45139</v>
      </c>
      <c r="J87" s="12" t="s">
        <v>1818</v>
      </c>
      <c r="K87" s="2" t="s">
        <v>1616</v>
      </c>
      <c r="L87" s="13">
        <v>30.414770000000001</v>
      </c>
      <c r="M87" s="13">
        <v>-97.357010000000002</v>
      </c>
      <c r="N87" s="13" t="b">
        <v>0</v>
      </c>
      <c r="O87" s="13" t="s">
        <v>1891</v>
      </c>
      <c r="P87" s="13" t="s">
        <v>1845</v>
      </c>
    </row>
    <row r="88" spans="1:16" x14ac:dyDescent="0.2">
      <c r="A88" s="11"/>
      <c r="B88" s="11"/>
      <c r="C88" s="11"/>
      <c r="D88" s="2" t="s">
        <v>1748</v>
      </c>
      <c r="E88" s="3" t="s">
        <v>1792</v>
      </c>
      <c r="F88" s="2">
        <v>50</v>
      </c>
      <c r="G88" s="2">
        <v>50</v>
      </c>
      <c r="H88" s="29">
        <f t="shared" si="1"/>
        <v>1</v>
      </c>
      <c r="I88" s="19">
        <v>45139</v>
      </c>
      <c r="J88" s="12" t="s">
        <v>1818</v>
      </c>
      <c r="K88" s="2" t="s">
        <v>1616</v>
      </c>
      <c r="L88" s="13">
        <v>30.41432</v>
      </c>
      <c r="M88" s="13">
        <v>-97.355180000000004</v>
      </c>
      <c r="N88" s="13" t="b">
        <v>0</v>
      </c>
      <c r="O88" s="13" t="s">
        <v>1891</v>
      </c>
      <c r="P88" s="13" t="s">
        <v>1845</v>
      </c>
    </row>
    <row r="89" spans="1:16" ht="32" x14ac:dyDescent="0.2">
      <c r="A89" s="11"/>
      <c r="B89" s="11"/>
      <c r="C89" s="11"/>
      <c r="D89" s="2" t="s">
        <v>1749</v>
      </c>
      <c r="E89" s="3" t="s">
        <v>1803</v>
      </c>
      <c r="F89" s="2">
        <v>50</v>
      </c>
      <c r="G89" s="2">
        <v>50</v>
      </c>
      <c r="H89" s="29">
        <f t="shared" si="1"/>
        <v>1</v>
      </c>
      <c r="I89" s="19">
        <v>45139</v>
      </c>
      <c r="J89" s="12" t="s">
        <v>1817</v>
      </c>
      <c r="K89" s="2" t="s">
        <v>1564</v>
      </c>
      <c r="L89" s="13"/>
      <c r="M89" s="13"/>
      <c r="N89" s="13" t="b">
        <v>1</v>
      </c>
      <c r="O89" s="13" t="s">
        <v>1895</v>
      </c>
      <c r="P89" s="13" t="s">
        <v>1870</v>
      </c>
    </row>
    <row r="90" spans="1:16" ht="32" x14ac:dyDescent="0.2">
      <c r="A90" s="11"/>
      <c r="B90" s="11"/>
      <c r="C90" s="11"/>
      <c r="D90" s="2" t="s">
        <v>1750</v>
      </c>
      <c r="E90" s="3" t="s">
        <v>1809</v>
      </c>
      <c r="F90" s="2">
        <v>190</v>
      </c>
      <c r="G90" s="2">
        <v>380</v>
      </c>
      <c r="H90" s="29">
        <f t="shared" si="1"/>
        <v>2</v>
      </c>
      <c r="I90" s="19">
        <v>45170</v>
      </c>
      <c r="J90" s="12" t="s">
        <v>1819</v>
      </c>
      <c r="K90" s="2" t="s">
        <v>1631</v>
      </c>
      <c r="L90" s="13">
        <v>33.004305000000002</v>
      </c>
      <c r="M90" s="13">
        <v>-96.075909999999993</v>
      </c>
      <c r="N90" s="13" t="b">
        <v>0</v>
      </c>
      <c r="O90" s="13" t="s">
        <v>1893</v>
      </c>
      <c r="P90" s="13" t="s">
        <v>1896</v>
      </c>
    </row>
    <row r="91" spans="1:16" x14ac:dyDescent="0.2">
      <c r="A91" s="11"/>
      <c r="B91" s="11"/>
      <c r="C91" s="11"/>
      <c r="D91" s="2" t="s">
        <v>1751</v>
      </c>
      <c r="E91" s="3" t="s">
        <v>1796</v>
      </c>
      <c r="F91" s="2">
        <v>9.9</v>
      </c>
      <c r="G91" s="2">
        <v>9.9</v>
      </c>
      <c r="H91" s="29">
        <f t="shared" si="1"/>
        <v>1</v>
      </c>
      <c r="I91" s="19">
        <v>45200</v>
      </c>
      <c r="J91" s="12" t="s">
        <v>1818</v>
      </c>
      <c r="K91" s="2" t="s">
        <v>1827</v>
      </c>
      <c r="L91" s="13">
        <v>30.492453000000001</v>
      </c>
      <c r="M91" s="13">
        <v>-99.770200000000003</v>
      </c>
      <c r="N91" s="13" t="b">
        <v>0</v>
      </c>
      <c r="O91" s="13" t="s">
        <v>1888</v>
      </c>
      <c r="P91" s="13" t="s">
        <v>1892</v>
      </c>
    </row>
    <row r="92" spans="1:16" x14ac:dyDescent="0.2">
      <c r="A92" s="11"/>
      <c r="B92" s="11"/>
      <c r="C92" s="11"/>
      <c r="D92" s="2" t="s">
        <v>1752</v>
      </c>
      <c r="E92" s="3" t="s">
        <v>1810</v>
      </c>
      <c r="F92" s="2">
        <v>9.9</v>
      </c>
      <c r="G92" s="2">
        <v>9.9</v>
      </c>
      <c r="H92" s="29">
        <f t="shared" si="1"/>
        <v>1</v>
      </c>
      <c r="I92" s="19">
        <v>45231</v>
      </c>
      <c r="J92" s="12" t="s">
        <v>1615</v>
      </c>
      <c r="K92" s="2" t="s">
        <v>1559</v>
      </c>
      <c r="L92" s="13">
        <v>28.987572</v>
      </c>
      <c r="M92" s="13">
        <v>-95.969840000000005</v>
      </c>
      <c r="N92" s="13" t="b">
        <v>0</v>
      </c>
      <c r="O92" s="13" t="s">
        <v>1873</v>
      </c>
      <c r="P92" s="13" t="s">
        <v>1897</v>
      </c>
    </row>
    <row r="93" spans="1:16" ht="32" x14ac:dyDescent="0.2">
      <c r="A93" s="11"/>
      <c r="B93" s="11"/>
      <c r="C93" s="11"/>
      <c r="D93" s="2" t="s">
        <v>1753</v>
      </c>
      <c r="E93" s="3" t="s">
        <v>1803</v>
      </c>
      <c r="F93" s="2">
        <v>121.8</v>
      </c>
      <c r="G93" s="2">
        <v>180</v>
      </c>
      <c r="H93" s="29">
        <f t="shared" si="1"/>
        <v>1.4778325123152709</v>
      </c>
      <c r="I93" s="19">
        <v>45231</v>
      </c>
      <c r="J93" s="12" t="s">
        <v>1817</v>
      </c>
      <c r="K93" s="2" t="s">
        <v>1643</v>
      </c>
      <c r="L93" s="13">
        <v>32.998947999999999</v>
      </c>
      <c r="M93" s="13">
        <v>-99.598500000000001</v>
      </c>
      <c r="N93" s="13" t="b">
        <v>1</v>
      </c>
      <c r="O93" s="13" t="s">
        <v>1870</v>
      </c>
      <c r="P93" s="13" t="s">
        <v>1870</v>
      </c>
    </row>
    <row r="94" spans="1:16" ht="32" x14ac:dyDescent="0.2">
      <c r="A94" s="11"/>
      <c r="B94" s="11"/>
      <c r="C94" s="11"/>
      <c r="D94" s="2" t="s">
        <v>1754</v>
      </c>
      <c r="E94" s="3" t="s">
        <v>1803</v>
      </c>
      <c r="F94" s="2">
        <v>35.200000000000003</v>
      </c>
      <c r="G94" s="2">
        <v>35.200000000000003</v>
      </c>
      <c r="H94" s="29">
        <f t="shared" si="1"/>
        <v>1</v>
      </c>
      <c r="I94" s="19">
        <v>45231</v>
      </c>
      <c r="J94" s="12" t="s">
        <v>1817</v>
      </c>
      <c r="K94" s="2" t="s">
        <v>1502</v>
      </c>
      <c r="L94" s="13"/>
      <c r="M94" s="13"/>
      <c r="N94" s="13" t="b">
        <v>1</v>
      </c>
      <c r="O94" s="13" t="s">
        <v>1870</v>
      </c>
      <c r="P94" s="13" t="s">
        <v>1870</v>
      </c>
    </row>
    <row r="95" spans="1:16" ht="32" x14ac:dyDescent="0.2">
      <c r="A95" s="11"/>
      <c r="B95" s="11"/>
      <c r="C95" s="11"/>
      <c r="D95" s="2" t="s">
        <v>1755</v>
      </c>
      <c r="E95" s="3" t="s">
        <v>1803</v>
      </c>
      <c r="F95" s="2">
        <v>36.299999999999997</v>
      </c>
      <c r="G95" s="2">
        <v>36.299999999999997</v>
      </c>
      <c r="H95" s="29">
        <f t="shared" si="1"/>
        <v>1</v>
      </c>
      <c r="I95" s="19">
        <v>45231</v>
      </c>
      <c r="J95" s="12" t="s">
        <v>1817</v>
      </c>
      <c r="K95" s="2" t="s">
        <v>1502</v>
      </c>
      <c r="L95" s="13"/>
      <c r="M95" s="13"/>
      <c r="N95" s="13" t="b">
        <v>1</v>
      </c>
      <c r="O95" s="13" t="s">
        <v>1870</v>
      </c>
      <c r="P95" s="13" t="s">
        <v>1870</v>
      </c>
    </row>
    <row r="96" spans="1:16" x14ac:dyDescent="0.2">
      <c r="A96" s="11"/>
      <c r="B96" s="11"/>
      <c r="C96" s="11"/>
      <c r="D96" s="2" t="s">
        <v>1756</v>
      </c>
      <c r="E96" s="3" t="s">
        <v>1811</v>
      </c>
      <c r="F96" s="2">
        <v>74.3</v>
      </c>
      <c r="G96" s="2">
        <v>119.56</v>
      </c>
      <c r="H96" s="29">
        <f t="shared" si="1"/>
        <v>1.6091520861372814</v>
      </c>
      <c r="I96" s="19">
        <v>45231</v>
      </c>
      <c r="J96" s="12" t="s">
        <v>1615</v>
      </c>
      <c r="K96" s="2" t="s">
        <v>1482</v>
      </c>
      <c r="L96" s="13">
        <v>29.239232000000001</v>
      </c>
      <c r="M96" s="13">
        <v>-95.396410000000003</v>
      </c>
      <c r="N96" s="13" t="b">
        <v>0</v>
      </c>
      <c r="O96" s="13" t="s">
        <v>1811</v>
      </c>
      <c r="P96" s="13" t="s">
        <v>1811</v>
      </c>
    </row>
    <row r="97" spans="1:16" x14ac:dyDescent="0.2">
      <c r="A97" s="11"/>
      <c r="B97" s="11"/>
      <c r="C97" s="11"/>
      <c r="D97" s="2" t="s">
        <v>1757</v>
      </c>
      <c r="E97" s="3" t="s">
        <v>1811</v>
      </c>
      <c r="F97" s="2">
        <v>74.900000000000006</v>
      </c>
      <c r="G97" s="2">
        <v>124.44</v>
      </c>
      <c r="H97" s="29">
        <f t="shared" si="1"/>
        <v>1.6614152202937249</v>
      </c>
      <c r="I97" s="19">
        <v>45231</v>
      </c>
      <c r="J97" s="12" t="s">
        <v>1615</v>
      </c>
      <c r="K97" s="2" t="s">
        <v>1482</v>
      </c>
      <c r="L97" s="13">
        <v>29.239232000000001</v>
      </c>
      <c r="M97" s="13">
        <v>-95.396410000000003</v>
      </c>
      <c r="N97" s="13" t="b">
        <v>1</v>
      </c>
      <c r="O97" s="13" t="s">
        <v>1811</v>
      </c>
      <c r="P97" s="13" t="s">
        <v>1811</v>
      </c>
    </row>
    <row r="98" spans="1:16" x14ac:dyDescent="0.2">
      <c r="A98" s="11"/>
      <c r="B98" s="11"/>
      <c r="C98" s="11"/>
      <c r="D98" s="2" t="s">
        <v>1758</v>
      </c>
      <c r="E98" s="3" t="s">
        <v>1796</v>
      </c>
      <c r="F98" s="2">
        <v>10</v>
      </c>
      <c r="G98" s="2">
        <v>10</v>
      </c>
      <c r="H98" s="29">
        <f t="shared" si="1"/>
        <v>1</v>
      </c>
      <c r="I98" s="19">
        <v>45261</v>
      </c>
      <c r="J98" s="12" t="s">
        <v>1818</v>
      </c>
      <c r="K98" s="2" t="s">
        <v>1500</v>
      </c>
      <c r="L98" s="13">
        <v>29.727530000000002</v>
      </c>
      <c r="M98" s="13">
        <v>-100.79430000000001</v>
      </c>
      <c r="N98" s="13" t="b">
        <v>0</v>
      </c>
      <c r="O98" s="13" t="s">
        <v>1888</v>
      </c>
      <c r="P98" s="13" t="s">
        <v>1892</v>
      </c>
    </row>
    <row r="99" spans="1:16" x14ac:dyDescent="0.2">
      <c r="A99" s="11"/>
      <c r="B99" s="11"/>
      <c r="C99" s="11"/>
      <c r="D99" s="2" t="s">
        <v>1759</v>
      </c>
      <c r="E99" s="3" t="s">
        <v>1810</v>
      </c>
      <c r="F99" s="2">
        <v>10</v>
      </c>
      <c r="G99" s="2">
        <v>10</v>
      </c>
      <c r="H99" s="29">
        <f t="shared" si="1"/>
        <v>1</v>
      </c>
      <c r="I99" s="19">
        <v>45261</v>
      </c>
      <c r="J99" s="12" t="s">
        <v>1818</v>
      </c>
      <c r="K99" s="2" t="s">
        <v>1553</v>
      </c>
      <c r="L99" s="13">
        <v>26.074676</v>
      </c>
      <c r="M99" s="13">
        <v>-97.523179999999996</v>
      </c>
      <c r="N99" s="13" t="b">
        <v>0</v>
      </c>
      <c r="O99" s="13" t="s">
        <v>1873</v>
      </c>
      <c r="P99" s="13" t="s">
        <v>1897</v>
      </c>
    </row>
    <row r="100" spans="1:16" x14ac:dyDescent="0.2">
      <c r="A100" s="11"/>
      <c r="B100" s="11"/>
      <c r="C100" s="11"/>
      <c r="D100" s="2" t="s">
        <v>1760</v>
      </c>
      <c r="E100" s="3" t="s">
        <v>1810</v>
      </c>
      <c r="F100" s="2">
        <v>10</v>
      </c>
      <c r="G100" s="2">
        <v>10</v>
      </c>
      <c r="H100" s="29">
        <f t="shared" si="1"/>
        <v>1</v>
      </c>
      <c r="I100" s="19">
        <v>45261</v>
      </c>
      <c r="J100" s="12" t="s">
        <v>1615</v>
      </c>
      <c r="K100" s="2" t="s">
        <v>1559</v>
      </c>
      <c r="L100" s="13">
        <v>28.987572</v>
      </c>
      <c r="M100" s="13">
        <v>-95.969840000000005</v>
      </c>
      <c r="N100" s="13" t="b">
        <v>0</v>
      </c>
      <c r="O100" s="13" t="s">
        <v>1873</v>
      </c>
      <c r="P100" s="13" t="s">
        <v>1897</v>
      </c>
    </row>
    <row r="101" spans="1:16" x14ac:dyDescent="0.2">
      <c r="A101" s="11"/>
      <c r="B101" s="11"/>
      <c r="C101" s="11"/>
      <c r="D101" s="2" t="s">
        <v>1761</v>
      </c>
      <c r="E101" s="3" t="s">
        <v>1810</v>
      </c>
      <c r="F101" s="2">
        <v>10</v>
      </c>
      <c r="G101" s="2">
        <v>10</v>
      </c>
      <c r="H101" s="29">
        <f t="shared" si="1"/>
        <v>1</v>
      </c>
      <c r="I101" s="19">
        <v>45261</v>
      </c>
      <c r="J101" s="12" t="s">
        <v>1818</v>
      </c>
      <c r="K101" s="2" t="s">
        <v>1500</v>
      </c>
      <c r="L101" s="13">
        <v>26.230501</v>
      </c>
      <c r="M101" s="13">
        <v>-97.912559999999999</v>
      </c>
      <c r="N101" s="13" t="b">
        <v>0</v>
      </c>
      <c r="O101" s="13" t="s">
        <v>1873</v>
      </c>
      <c r="P101" s="13" t="s">
        <v>1897</v>
      </c>
    </row>
    <row r="102" spans="1:16" x14ac:dyDescent="0.2">
      <c r="A102" s="11"/>
      <c r="B102" s="11"/>
      <c r="C102" s="11"/>
      <c r="D102" s="2" t="s">
        <v>1762</v>
      </c>
      <c r="E102" s="3" t="s">
        <v>1810</v>
      </c>
      <c r="F102" s="2">
        <v>10</v>
      </c>
      <c r="G102" s="2">
        <v>10</v>
      </c>
      <c r="H102" s="29">
        <f t="shared" si="1"/>
        <v>1</v>
      </c>
      <c r="I102" s="19">
        <v>45261</v>
      </c>
      <c r="J102" s="12" t="s">
        <v>1818</v>
      </c>
      <c r="K102" s="2" t="s">
        <v>1553</v>
      </c>
      <c r="L102" s="13">
        <v>26.232465999999999</v>
      </c>
      <c r="M102" s="13">
        <v>-97.823170000000005</v>
      </c>
      <c r="N102" s="13" t="b">
        <v>0</v>
      </c>
      <c r="O102" s="13" t="s">
        <v>1873</v>
      </c>
      <c r="P102" s="13" t="s">
        <v>1897</v>
      </c>
    </row>
    <row r="103" spans="1:16" x14ac:dyDescent="0.2">
      <c r="A103" s="11"/>
      <c r="B103" s="11"/>
      <c r="C103" s="11"/>
      <c r="D103" s="2" t="s">
        <v>1763</v>
      </c>
      <c r="E103" s="3" t="s">
        <v>1810</v>
      </c>
      <c r="F103" s="2">
        <v>10</v>
      </c>
      <c r="G103" s="2">
        <v>10</v>
      </c>
      <c r="H103" s="29">
        <f t="shared" si="1"/>
        <v>1</v>
      </c>
      <c r="I103" s="19">
        <v>45261</v>
      </c>
      <c r="J103" s="12" t="s">
        <v>1818</v>
      </c>
      <c r="K103" s="2" t="s">
        <v>1500</v>
      </c>
      <c r="L103" s="13">
        <v>26.296101</v>
      </c>
      <c r="M103" s="13">
        <v>-98.009600000000006</v>
      </c>
      <c r="N103" s="13" t="b">
        <v>1</v>
      </c>
      <c r="O103" s="13" t="s">
        <v>1873</v>
      </c>
      <c r="P103" s="13" t="s">
        <v>1897</v>
      </c>
    </row>
    <row r="104" spans="1:16" x14ac:dyDescent="0.2">
      <c r="A104" s="11"/>
      <c r="B104" s="11"/>
      <c r="C104" s="11"/>
      <c r="D104" s="2" t="s">
        <v>1764</v>
      </c>
      <c r="E104" s="3" t="s">
        <v>1810</v>
      </c>
      <c r="F104" s="2">
        <v>10</v>
      </c>
      <c r="G104" s="2">
        <v>10</v>
      </c>
      <c r="H104" s="29">
        <f t="shared" si="1"/>
        <v>1</v>
      </c>
      <c r="I104" s="19">
        <v>45261</v>
      </c>
      <c r="J104" s="12" t="s">
        <v>1818</v>
      </c>
      <c r="K104" s="2" t="s">
        <v>1557</v>
      </c>
      <c r="L104" s="13">
        <v>26.408729000000001</v>
      </c>
      <c r="M104" s="13">
        <v>-98.937430000000006</v>
      </c>
      <c r="N104" s="13" t="b">
        <v>0</v>
      </c>
      <c r="O104" s="13" t="s">
        <v>1873</v>
      </c>
      <c r="P104" s="13" t="s">
        <v>1897</v>
      </c>
    </row>
    <row r="105" spans="1:16" ht="32" x14ac:dyDescent="0.2">
      <c r="A105" s="11"/>
      <c r="B105" s="11"/>
      <c r="C105" s="11"/>
      <c r="D105" s="2" t="s">
        <v>1765</v>
      </c>
      <c r="E105" s="3" t="s">
        <v>1812</v>
      </c>
      <c r="F105" s="2">
        <v>150</v>
      </c>
      <c r="G105" s="2">
        <v>300</v>
      </c>
      <c r="H105" s="29">
        <f t="shared" si="1"/>
        <v>2</v>
      </c>
      <c r="I105" s="19">
        <v>45261</v>
      </c>
      <c r="J105" s="12" t="s">
        <v>1817</v>
      </c>
      <c r="K105" s="2" t="s">
        <v>1541</v>
      </c>
      <c r="L105" s="13">
        <v>31.233457000000001</v>
      </c>
      <c r="M105" s="13">
        <v>-102.3085</v>
      </c>
      <c r="N105" s="13" t="b">
        <v>0</v>
      </c>
      <c r="O105" s="13" t="s">
        <v>1898</v>
      </c>
      <c r="P105" s="13" t="s">
        <v>1899</v>
      </c>
    </row>
    <row r="106" spans="1:16" x14ac:dyDescent="0.2">
      <c r="A106" s="11"/>
      <c r="B106" s="11"/>
      <c r="C106" s="11"/>
      <c r="D106" s="2" t="s">
        <v>1766</v>
      </c>
      <c r="E106" s="3" t="s">
        <v>1813</v>
      </c>
      <c r="F106" s="2">
        <v>47.3</v>
      </c>
      <c r="G106" s="2">
        <v>46.7</v>
      </c>
      <c r="H106" s="29">
        <f t="shared" si="1"/>
        <v>0.9873150105708246</v>
      </c>
      <c r="I106" s="19">
        <v>45261</v>
      </c>
      <c r="J106" s="12" t="s">
        <v>1819</v>
      </c>
      <c r="K106" s="2" t="s">
        <v>1583</v>
      </c>
      <c r="L106" s="13">
        <v>31.869759999999999</v>
      </c>
      <c r="M106" s="13">
        <v>-100.01497999999999</v>
      </c>
      <c r="N106" s="13" t="b">
        <v>1</v>
      </c>
      <c r="O106" s="13" t="s">
        <v>1900</v>
      </c>
      <c r="P106" s="13" t="s">
        <v>1901</v>
      </c>
    </row>
    <row r="107" spans="1:16" x14ac:dyDescent="0.2">
      <c r="A107" s="11"/>
      <c r="B107" s="11"/>
      <c r="C107" s="11"/>
      <c r="D107" s="2" t="s">
        <v>1767</v>
      </c>
      <c r="E107" s="3" t="s">
        <v>1813</v>
      </c>
      <c r="F107" s="2">
        <v>54.1</v>
      </c>
      <c r="G107" s="2">
        <v>53.3</v>
      </c>
      <c r="H107" s="29">
        <f t="shared" si="1"/>
        <v>0.98521256931608125</v>
      </c>
      <c r="I107" s="19">
        <v>45292</v>
      </c>
      <c r="J107" s="12" t="s">
        <v>1819</v>
      </c>
      <c r="K107" s="2" t="s">
        <v>1583</v>
      </c>
      <c r="L107" s="13">
        <v>31.869759999999999</v>
      </c>
      <c r="M107" s="13">
        <v>-97.014979999999994</v>
      </c>
      <c r="N107" s="13" t="b">
        <v>1</v>
      </c>
      <c r="O107" s="13" t="s">
        <v>1900</v>
      </c>
      <c r="P107" s="13" t="s">
        <v>1901</v>
      </c>
    </row>
    <row r="108" spans="1:16" ht="32" x14ac:dyDescent="0.2">
      <c r="A108" s="11"/>
      <c r="B108" s="11"/>
      <c r="C108" s="11"/>
      <c r="D108" s="2" t="s">
        <v>1768</v>
      </c>
      <c r="E108" s="3" t="s">
        <v>1814</v>
      </c>
      <c r="F108" s="2">
        <v>150</v>
      </c>
      <c r="G108" s="2">
        <v>300</v>
      </c>
      <c r="H108" s="29">
        <f t="shared" si="1"/>
        <v>2</v>
      </c>
      <c r="I108" s="19">
        <v>45292</v>
      </c>
      <c r="J108" s="12" t="s">
        <v>1817</v>
      </c>
      <c r="K108" s="2" t="s">
        <v>1490</v>
      </c>
      <c r="L108" s="13">
        <v>31.263071</v>
      </c>
      <c r="M108" s="13">
        <v>-103.57119999999999</v>
      </c>
      <c r="N108" s="13" t="b">
        <v>0</v>
      </c>
      <c r="O108" s="13" t="s">
        <v>1902</v>
      </c>
      <c r="P108" s="13" t="s">
        <v>1903</v>
      </c>
    </row>
    <row r="109" spans="1:16" ht="32" x14ac:dyDescent="0.2">
      <c r="A109" s="11"/>
      <c r="B109" s="11"/>
      <c r="C109" s="11"/>
      <c r="D109" s="2" t="s">
        <v>1769</v>
      </c>
      <c r="E109" s="3" t="s">
        <v>1814</v>
      </c>
      <c r="F109" s="2">
        <v>150</v>
      </c>
      <c r="G109" s="2">
        <v>300</v>
      </c>
      <c r="H109" s="29">
        <f t="shared" si="1"/>
        <v>2</v>
      </c>
      <c r="I109" s="19">
        <v>45292</v>
      </c>
      <c r="J109" s="12" t="s">
        <v>1817</v>
      </c>
      <c r="K109" s="2" t="s">
        <v>1490</v>
      </c>
      <c r="L109" s="13">
        <v>31.263071</v>
      </c>
      <c r="M109" s="13">
        <v>-103.57119999999999</v>
      </c>
      <c r="N109" s="13" t="b">
        <v>0</v>
      </c>
      <c r="O109" s="13" t="s">
        <v>1902</v>
      </c>
      <c r="P109" s="13" t="s">
        <v>1903</v>
      </c>
    </row>
    <row r="110" spans="1:16" x14ac:dyDescent="0.2">
      <c r="A110" s="11"/>
      <c r="B110" s="11"/>
      <c r="C110" s="11"/>
      <c r="D110" s="2" t="s">
        <v>1770</v>
      </c>
      <c r="E110" s="3" t="s">
        <v>1810</v>
      </c>
      <c r="F110" s="2">
        <v>10</v>
      </c>
      <c r="G110" s="2">
        <v>10</v>
      </c>
      <c r="H110" s="29">
        <f t="shared" si="1"/>
        <v>1</v>
      </c>
      <c r="I110" s="19">
        <v>45292</v>
      </c>
      <c r="J110" s="12" t="s">
        <v>1818</v>
      </c>
      <c r="K110" s="2" t="s">
        <v>1500</v>
      </c>
      <c r="L110" s="13">
        <v>26.230677</v>
      </c>
      <c r="M110" s="13">
        <v>-98.114040000000003</v>
      </c>
      <c r="N110" s="13" t="b">
        <v>0</v>
      </c>
      <c r="O110" s="13" t="s">
        <v>1873</v>
      </c>
      <c r="P110" s="13" t="s">
        <v>1897</v>
      </c>
    </row>
    <row r="111" spans="1:16" x14ac:dyDescent="0.2">
      <c r="A111" s="11"/>
      <c r="B111" s="11"/>
      <c r="C111" s="11"/>
      <c r="D111" s="2" t="s">
        <v>1771</v>
      </c>
      <c r="E111" s="3" t="s">
        <v>1810</v>
      </c>
      <c r="F111" s="2">
        <v>10</v>
      </c>
      <c r="G111" s="2">
        <v>10</v>
      </c>
      <c r="H111" s="29">
        <f t="shared" si="1"/>
        <v>1</v>
      </c>
      <c r="I111" s="19">
        <v>45292</v>
      </c>
      <c r="J111" s="12" t="s">
        <v>1615</v>
      </c>
      <c r="K111" s="2" t="s">
        <v>1553</v>
      </c>
      <c r="L111" s="13"/>
      <c r="M111" s="13"/>
      <c r="N111" s="13" t="b">
        <v>0</v>
      </c>
      <c r="O111" s="13" t="s">
        <v>1873</v>
      </c>
      <c r="P111" s="13" t="s">
        <v>1897</v>
      </c>
    </row>
    <row r="112" spans="1:16" x14ac:dyDescent="0.2">
      <c r="A112" s="11"/>
      <c r="B112" s="11"/>
      <c r="C112" s="11"/>
      <c r="D112" s="2" t="s">
        <v>1772</v>
      </c>
      <c r="E112" s="3" t="s">
        <v>1810</v>
      </c>
      <c r="F112" s="2">
        <v>10</v>
      </c>
      <c r="G112" s="2">
        <v>10</v>
      </c>
      <c r="H112" s="29">
        <f t="shared" si="1"/>
        <v>1</v>
      </c>
      <c r="I112" s="19">
        <v>45292</v>
      </c>
      <c r="J112" s="12" t="s">
        <v>1615</v>
      </c>
      <c r="K112" s="2" t="s">
        <v>1553</v>
      </c>
      <c r="L112" s="13">
        <v>26.179998999999999</v>
      </c>
      <c r="M112" s="13">
        <v>-97.725610000000003</v>
      </c>
      <c r="N112" s="13" t="b">
        <v>0</v>
      </c>
      <c r="O112" s="13" t="s">
        <v>1873</v>
      </c>
      <c r="P112" s="13" t="s">
        <v>1897</v>
      </c>
    </row>
    <row r="113" spans="1:16" x14ac:dyDescent="0.2">
      <c r="A113" s="11"/>
      <c r="B113" s="11"/>
      <c r="C113" s="11"/>
      <c r="D113" s="2" t="s">
        <v>1773</v>
      </c>
      <c r="E113" s="3" t="s">
        <v>1797</v>
      </c>
      <c r="F113" s="2">
        <v>63</v>
      </c>
      <c r="G113" s="2">
        <v>126</v>
      </c>
      <c r="H113" s="29">
        <f t="shared" si="1"/>
        <v>2</v>
      </c>
      <c r="I113" s="19">
        <v>45292</v>
      </c>
      <c r="J113" s="12" t="s">
        <v>1817</v>
      </c>
      <c r="K113" s="2" t="s">
        <v>1828</v>
      </c>
      <c r="L113" s="13">
        <v>30.495667999999998</v>
      </c>
      <c r="M113" s="13">
        <v>-103.45099999999999</v>
      </c>
      <c r="N113" s="13" t="b">
        <v>0</v>
      </c>
      <c r="O113" s="13" t="s">
        <v>1873</v>
      </c>
      <c r="P113" s="13" t="s">
        <v>1904</v>
      </c>
    </row>
    <row r="114" spans="1:16" x14ac:dyDescent="0.2">
      <c r="A114" s="11"/>
      <c r="B114" s="11"/>
      <c r="C114" s="11"/>
      <c r="D114" s="2" t="s">
        <v>1774</v>
      </c>
      <c r="E114" s="3" t="s">
        <v>1815</v>
      </c>
      <c r="F114" s="2">
        <v>18</v>
      </c>
      <c r="G114" s="2">
        <v>18</v>
      </c>
      <c r="H114" s="29">
        <f t="shared" si="1"/>
        <v>1</v>
      </c>
      <c r="I114" s="19">
        <v>45352</v>
      </c>
      <c r="J114" s="12" t="s">
        <v>1818</v>
      </c>
      <c r="K114" s="2" t="s">
        <v>1553</v>
      </c>
      <c r="L114" s="13">
        <v>26.195277999999998</v>
      </c>
      <c r="M114" s="13">
        <v>-97.46611</v>
      </c>
      <c r="N114" s="13" t="b">
        <v>1</v>
      </c>
      <c r="O114" s="13"/>
      <c r="P114" s="13"/>
    </row>
    <row r="115" spans="1:16" x14ac:dyDescent="0.2">
      <c r="A115" s="11"/>
      <c r="B115" s="11"/>
      <c r="C115" s="11"/>
      <c r="D115" s="2" t="s">
        <v>1775</v>
      </c>
      <c r="E115" s="3" t="s">
        <v>1796</v>
      </c>
      <c r="F115" s="2">
        <v>9.9499999999999993</v>
      </c>
      <c r="G115" s="2">
        <v>9.9499999999999993</v>
      </c>
      <c r="H115" s="29">
        <f t="shared" si="1"/>
        <v>1</v>
      </c>
      <c r="I115" s="19">
        <v>45352</v>
      </c>
      <c r="J115" s="12" t="s">
        <v>1819</v>
      </c>
      <c r="K115" s="2" t="s">
        <v>1608</v>
      </c>
      <c r="L115" s="13">
        <v>31.193794</v>
      </c>
      <c r="M115" s="13">
        <v>-94.798180000000002</v>
      </c>
      <c r="N115" s="13" t="b">
        <v>0</v>
      </c>
      <c r="O115" s="13"/>
      <c r="P115" s="13"/>
    </row>
    <row r="116" spans="1:16" x14ac:dyDescent="0.2">
      <c r="A116" s="11"/>
      <c r="B116" s="11"/>
      <c r="C116" s="11"/>
      <c r="D116" s="2" t="s">
        <v>1776</v>
      </c>
      <c r="E116" s="3" t="s">
        <v>1797</v>
      </c>
      <c r="F116" s="2">
        <v>102.6</v>
      </c>
      <c r="G116" s="2">
        <v>200</v>
      </c>
      <c r="H116" s="29">
        <f t="shared" si="1"/>
        <v>1.9493177387914231</v>
      </c>
      <c r="I116" s="19">
        <v>45352</v>
      </c>
      <c r="J116" s="12" t="s">
        <v>1817</v>
      </c>
      <c r="K116" s="2" t="s">
        <v>1497</v>
      </c>
      <c r="L116" s="13">
        <v>30.924381</v>
      </c>
      <c r="M116" s="13">
        <v>-102.95359999999999</v>
      </c>
      <c r="N116" s="13" t="b">
        <v>0</v>
      </c>
      <c r="O116" s="13"/>
      <c r="P116" s="13"/>
    </row>
    <row r="117" spans="1:16" x14ac:dyDescent="0.2">
      <c r="A117" s="11"/>
      <c r="B117" s="11"/>
      <c r="C117" s="11"/>
      <c r="D117" s="2" t="s">
        <v>1777</v>
      </c>
      <c r="E117" s="3" t="s">
        <v>1803</v>
      </c>
      <c r="F117" s="2">
        <v>70.5</v>
      </c>
      <c r="G117" s="2">
        <v>70.5</v>
      </c>
      <c r="H117" s="29">
        <f t="shared" si="1"/>
        <v>1</v>
      </c>
      <c r="I117" s="19">
        <v>45352</v>
      </c>
      <c r="J117" s="12" t="s">
        <v>1818</v>
      </c>
      <c r="K117" s="2" t="s">
        <v>1572</v>
      </c>
      <c r="L117" s="13">
        <v>32.306660000000001</v>
      </c>
      <c r="M117" s="13">
        <v>-99.164599999999993</v>
      </c>
      <c r="N117" s="13" t="b">
        <v>1</v>
      </c>
      <c r="O117" s="13"/>
      <c r="P117" s="13"/>
    </row>
    <row r="118" spans="1:16" x14ac:dyDescent="0.2">
      <c r="A118" s="11"/>
      <c r="B118" s="11"/>
      <c r="C118" s="11"/>
      <c r="D118" s="2" t="s">
        <v>1778</v>
      </c>
      <c r="E118" s="3" t="s">
        <v>1816</v>
      </c>
      <c r="F118" s="2">
        <v>40.409999999999997</v>
      </c>
      <c r="G118" s="15">
        <v>80</v>
      </c>
      <c r="H118" s="29">
        <f t="shared" si="1"/>
        <v>1.9797079930710222</v>
      </c>
      <c r="I118" s="19">
        <v>45383</v>
      </c>
      <c r="J118" s="12" t="s">
        <v>1818</v>
      </c>
      <c r="K118" s="2" t="s">
        <v>1568</v>
      </c>
      <c r="L118" s="13">
        <v>29.350992000000002</v>
      </c>
      <c r="M118" s="13">
        <v>-100.562</v>
      </c>
      <c r="N118" s="13" t="b">
        <v>1</v>
      </c>
      <c r="O118" s="13"/>
      <c r="P118" s="13"/>
    </row>
    <row r="119" spans="1:16" x14ac:dyDescent="0.2">
      <c r="A119" s="11"/>
      <c r="B119" s="11"/>
      <c r="C119" s="11"/>
      <c r="D119" s="2" t="s">
        <v>1779</v>
      </c>
      <c r="E119" s="3" t="s">
        <v>1813</v>
      </c>
      <c r="F119" s="2">
        <v>206.21</v>
      </c>
      <c r="G119" s="2">
        <v>206.21</v>
      </c>
      <c r="H119" s="29">
        <f t="shared" si="1"/>
        <v>1</v>
      </c>
      <c r="I119" s="19">
        <v>45383</v>
      </c>
      <c r="J119" s="12" t="s">
        <v>1818</v>
      </c>
      <c r="K119" s="2" t="s">
        <v>1538</v>
      </c>
      <c r="L119" s="13">
        <v>26.652863</v>
      </c>
      <c r="M119" s="13">
        <v>-98.014870000000002</v>
      </c>
      <c r="N119" s="13" t="b">
        <v>0</v>
      </c>
      <c r="O119" s="13"/>
      <c r="P119" s="13"/>
    </row>
    <row r="120" spans="1:16" x14ac:dyDescent="0.2">
      <c r="A120" s="11"/>
      <c r="B120" s="11"/>
      <c r="C120" s="11"/>
      <c r="D120" s="2" t="s">
        <v>1780</v>
      </c>
      <c r="E120" s="3" t="s">
        <v>1796</v>
      </c>
      <c r="F120" s="2">
        <v>9.9499999999999993</v>
      </c>
      <c r="G120" s="2">
        <v>9.9499999999999993</v>
      </c>
      <c r="H120" s="29">
        <f t="shared" si="1"/>
        <v>1</v>
      </c>
      <c r="I120" s="19">
        <v>45323</v>
      </c>
      <c r="J120" s="12" t="s">
        <v>1819</v>
      </c>
      <c r="K120" s="2" t="s">
        <v>1608</v>
      </c>
      <c r="L120" s="13"/>
      <c r="M120" s="13"/>
      <c r="N120" s="13" t="b">
        <v>0</v>
      </c>
      <c r="O120" s="13"/>
      <c r="P120" s="13"/>
    </row>
    <row r="121" spans="1:16" x14ac:dyDescent="0.2">
      <c r="A121" s="11"/>
      <c r="B121" s="11"/>
      <c r="C121" s="11"/>
      <c r="D121" s="2" t="s">
        <v>1781</v>
      </c>
      <c r="E121" s="3" t="s">
        <v>1796</v>
      </c>
      <c r="F121" s="2">
        <v>9.9499999999999993</v>
      </c>
      <c r="G121" s="15">
        <v>9.9499999999999993</v>
      </c>
      <c r="H121" s="29">
        <f t="shared" si="1"/>
        <v>1</v>
      </c>
      <c r="I121" s="19">
        <v>45323</v>
      </c>
      <c r="J121" s="12" t="s">
        <v>1817</v>
      </c>
      <c r="K121" s="2" t="s">
        <v>1536</v>
      </c>
      <c r="L121" s="13">
        <v>29.806021000000001</v>
      </c>
      <c r="M121" s="13">
        <v>-100.8045</v>
      </c>
      <c r="N121" s="13" t="b">
        <v>0</v>
      </c>
      <c r="O121" s="13"/>
      <c r="P121" s="13"/>
    </row>
    <row r="122" spans="1:16" x14ac:dyDescent="0.2">
      <c r="A122" s="11"/>
      <c r="B122" s="11"/>
      <c r="C122" s="11"/>
      <c r="D122" s="2" t="s">
        <v>1782</v>
      </c>
      <c r="E122" s="3" t="s">
        <v>1796</v>
      </c>
      <c r="F122" s="2">
        <v>9.9499999999999993</v>
      </c>
      <c r="G122" s="2">
        <v>9.9499999999999993</v>
      </c>
      <c r="H122" s="29">
        <f t="shared" si="1"/>
        <v>1</v>
      </c>
      <c r="I122" s="19">
        <v>45323</v>
      </c>
      <c r="J122" s="12" t="s">
        <v>1817</v>
      </c>
      <c r="K122" s="2" t="s">
        <v>1604</v>
      </c>
      <c r="L122" s="13"/>
      <c r="M122" s="13"/>
      <c r="N122" s="13" t="b">
        <v>0</v>
      </c>
      <c r="O122" s="13"/>
      <c r="P122" s="13"/>
    </row>
    <row r="123" spans="1:16" x14ac:dyDescent="0.2">
      <c r="A123" s="11"/>
      <c r="B123" s="11"/>
      <c r="C123" s="11"/>
      <c r="D123" s="2" t="s">
        <v>1783</v>
      </c>
      <c r="E123" s="3" t="s">
        <v>1796</v>
      </c>
      <c r="F123" s="2">
        <v>9.9499999999999993</v>
      </c>
      <c r="G123" s="2">
        <v>9.9499999999999993</v>
      </c>
      <c r="H123" s="29">
        <f t="shared" si="1"/>
        <v>1</v>
      </c>
      <c r="I123" s="19">
        <v>45323</v>
      </c>
      <c r="J123" s="12" t="s">
        <v>1817</v>
      </c>
      <c r="K123" s="2" t="s">
        <v>1628</v>
      </c>
      <c r="L123" s="13"/>
      <c r="M123" s="13"/>
      <c r="N123" s="13" t="b">
        <v>0</v>
      </c>
      <c r="O123" s="13"/>
      <c r="P123" s="13"/>
    </row>
    <row r="124" spans="1:16" x14ac:dyDescent="0.2">
      <c r="A124" s="11"/>
      <c r="B124" s="11"/>
      <c r="C124" s="11"/>
      <c r="D124" s="2" t="s">
        <v>1784</v>
      </c>
      <c r="E124" s="3" t="s">
        <v>1796</v>
      </c>
      <c r="F124" s="2">
        <v>9.9499999999999993</v>
      </c>
      <c r="G124" s="2">
        <v>9.9499999999999993</v>
      </c>
      <c r="H124" s="29">
        <f t="shared" si="1"/>
        <v>1</v>
      </c>
      <c r="I124" s="19">
        <v>45323</v>
      </c>
      <c r="J124" s="12" t="s">
        <v>1819</v>
      </c>
      <c r="K124" s="2" t="s">
        <v>1517</v>
      </c>
      <c r="L124" s="13">
        <v>32.2515</v>
      </c>
      <c r="M124" s="13">
        <v>-95.956800000000001</v>
      </c>
      <c r="N124" s="13" t="b">
        <v>0</v>
      </c>
      <c r="O124" s="13"/>
      <c r="P124" s="13"/>
    </row>
    <row r="125" spans="1:16" x14ac:dyDescent="0.2">
      <c r="A125" s="11"/>
      <c r="B125" s="11"/>
      <c r="C125" s="11"/>
      <c r="D125" s="2" t="s">
        <v>1785</v>
      </c>
      <c r="E125" s="3" t="s">
        <v>1796</v>
      </c>
      <c r="F125" s="2">
        <v>9.9499999999999993</v>
      </c>
      <c r="G125" s="2">
        <v>9.9499999999999993</v>
      </c>
      <c r="H125" s="29">
        <f t="shared" si="1"/>
        <v>1</v>
      </c>
      <c r="I125" s="19">
        <v>45323</v>
      </c>
      <c r="J125" s="12" t="s">
        <v>1819</v>
      </c>
      <c r="K125" s="2" t="s">
        <v>1528</v>
      </c>
      <c r="L125" s="13"/>
      <c r="M125" s="13"/>
      <c r="N125" s="13" t="b">
        <v>0</v>
      </c>
      <c r="O125" s="13"/>
      <c r="P125" s="13"/>
    </row>
  </sheetData>
  <conditionalFormatting sqref="J12 J14 J34 J49">
    <cfRule type="expression" dxfId="0" priority="1" stopIfTrue="1">
      <formula>$L12="Built"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Buildout Pipeline</vt:lpstr>
      <vt:lpstr>Existing Assets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Vermillion, Brandt S</dc:creator>
  <cp:lastModifiedBy>Vermillion, Brandt S</cp:lastModifiedBy>
  <dcterms:created xsi:type="dcterms:W3CDTF">2024-05-22T14:57:28Z</dcterms:created>
  <dcterms:modified xsi:type="dcterms:W3CDTF">2024-05-22T16:12:29Z</dcterms:modified>
</cp:coreProperties>
</file>